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C:\Users\Denozawr\Desktop\"/>
    </mc:Choice>
  </mc:AlternateContent>
  <bookViews>
    <workbookView xWindow="0" yWindow="0" windowWidth="41280" windowHeight="13728" tabRatio="643"/>
  </bookViews>
  <sheets>
    <sheet name="Без вентилятора" sheetId="12" r:id="rId1"/>
    <sheet name="С вентилятором" sheetId="13" r:id="rId2"/>
    <sheet name="Автоматика и арматура" sheetId="15" r:id="rId3"/>
    <sheet name="Теплообменники" sheetId="11" r:id="rId4"/>
  </sheets>
  <calcPr calcId="162913"/>
</workbook>
</file>

<file path=xl/calcChain.xml><?xml version="1.0" encoding="utf-8"?>
<calcChain xmlns="http://schemas.openxmlformats.org/spreadsheetml/2006/main"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3" i="11"/>
</calcChain>
</file>

<file path=xl/sharedStrings.xml><?xml version="1.0" encoding="utf-8"?>
<sst xmlns="http://schemas.openxmlformats.org/spreadsheetml/2006/main" count="616" uniqueCount="91">
  <si>
    <t>Модель конвектора</t>
  </si>
  <si>
    <t>Ед.измерения</t>
  </si>
  <si>
    <t>Цены с НДС, Руб.</t>
  </si>
  <si>
    <t>шт.</t>
  </si>
  <si>
    <t>Длина конвектора, мм.</t>
  </si>
  <si>
    <t xml:space="preserve">Тепловая мощность, Вт  (90/70/20°C)   </t>
  </si>
  <si>
    <t>Комплект подключения приточной вентиляции "Аэро" (добавляется к рознице конвектора)</t>
  </si>
  <si>
    <t>комплект</t>
  </si>
  <si>
    <t>КВР(парапетный конвектор)</t>
  </si>
  <si>
    <t>Поперечный разрез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</si>
  <si>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K.80.203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</si>
  <si>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KC.80.403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</si>
  <si>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K.90.203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</si>
  <si>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KC.100.403</t>
    </r>
  </si>
  <si>
    <t>KX.125.203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</si>
  <si>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KC.125.403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</si>
  <si>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K.160.165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</si>
  <si>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K.160.203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</si>
  <si>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KC.160.303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</si>
  <si>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KC.160.403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</si>
  <si>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K.200.165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</si>
  <si>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K.200.203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</si>
  <si>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KC.250.303</t>
    </r>
  </si>
  <si>
    <t>KB.65.303</t>
  </si>
  <si>
    <t>KB.75.303</t>
  </si>
  <si>
    <t>KB.80.258</t>
  </si>
  <si>
    <t>KB.80.303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</si>
  <si>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KB.80.403</t>
    </r>
  </si>
  <si>
    <t xml:space="preserve"> KB.90.303</t>
  </si>
  <si>
    <t>KB.100.258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</si>
  <si>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KВ.100.403</t>
    </r>
  </si>
  <si>
    <t>KB.125.258</t>
  </si>
  <si>
    <t>KB.125.403</t>
  </si>
  <si>
    <t>KBX.125.403</t>
  </si>
  <si>
    <t>KB.160.165</t>
  </si>
  <si>
    <t>K.80.258</t>
  </si>
  <si>
    <t>KC.80.258</t>
  </si>
  <si>
    <t>KC.80.303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</si>
  <si>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K.80.303</t>
    </r>
  </si>
  <si>
    <t>KC.100.258</t>
  </si>
  <si>
    <t>К.100.258</t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</si>
  <si>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KC.100.303</t>
    </r>
  </si>
  <si>
    <r>
      <rPr>
        <b/>
        <sz val="12"/>
        <color indexed="17"/>
        <rFont val="Arial Cyr"/>
        <charset val="204"/>
      </rPr>
      <t xml:space="preserve"> </t>
    </r>
    <r>
      <rPr>
        <b/>
        <sz val="12"/>
        <rFont val="Arial Cyr"/>
        <charset val="204"/>
      </rPr>
      <t>K.100.303</t>
    </r>
  </si>
  <si>
    <t>К.160.258</t>
  </si>
  <si>
    <t>KC.160.258</t>
  </si>
  <si>
    <t>К.200.258</t>
  </si>
  <si>
    <t>К.250.258</t>
  </si>
  <si>
    <t>KC.250.258</t>
  </si>
  <si>
    <t>К.90.258</t>
  </si>
  <si>
    <t>K.90.303</t>
  </si>
  <si>
    <t>KC.125.303</t>
  </si>
  <si>
    <t>KC.200.303</t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</si>
  <si>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KB.90.403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</si>
  <si>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KB.90.258</t>
    </r>
  </si>
  <si>
    <t xml:space="preserve">  КС.90.258</t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</si>
  <si>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KC.90.303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</si>
  <si>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KC.90.403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</si>
  <si>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K.100.203</t>
    </r>
  </si>
  <si>
    <r>
      <rPr>
        <b/>
        <sz val="12"/>
        <color indexed="53"/>
        <rFont val="Arial Cyr"/>
        <charset val="204"/>
      </rPr>
      <t xml:space="preserve"> </t>
    </r>
    <r>
      <rPr>
        <b/>
        <sz val="12"/>
        <rFont val="Arial Cyr"/>
        <charset val="204"/>
      </rPr>
      <t>K.125.243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</si>
  <si>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K.125.303</t>
    </r>
  </si>
  <si>
    <t xml:space="preserve"> KC.200.258</t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</si>
  <si>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KC.200.403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</si>
  <si>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KB.65.258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</si>
  <si>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KB.75.258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</si>
  <si>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KB.125.165</t>
    </r>
  </si>
  <si>
    <r>
      <rPr>
        <b/>
        <sz val="12"/>
        <color indexed="53"/>
        <rFont val="Arial Cyr"/>
        <charset val="204"/>
      </rPr>
      <t xml:space="preserve">  </t>
    </r>
    <r>
      <rPr>
        <b/>
        <sz val="12"/>
        <rFont val="Arial Cyr"/>
        <charset val="204"/>
      </rPr>
      <t>KBX.125.303</t>
    </r>
  </si>
  <si>
    <t>K.KC.125.258</t>
  </si>
  <si>
    <r>
      <rPr>
        <sz val="12"/>
        <color indexed="17"/>
        <rFont val="Arial Cyr"/>
      </rPr>
      <t xml:space="preserve"> </t>
    </r>
    <r>
      <rPr>
        <sz val="12"/>
        <rFont val="Arial Cyr"/>
        <charset val="204"/>
      </rPr>
      <t>KB75.403</t>
    </r>
  </si>
  <si>
    <t>КX.125.258</t>
  </si>
  <si>
    <t xml:space="preserve">  KB.100.303</t>
  </si>
  <si>
    <t xml:space="preserve">  KB.125.303</t>
  </si>
  <si>
    <t>Розн. цены с НДС, Руб.</t>
  </si>
  <si>
    <t>Длина</t>
  </si>
  <si>
    <t xml:space="preserve"> В цену включенна рулонная решетка (серебро, золото, шампань, бронза, дерево дуб на выбор) комплект арматуры для подключения теплообменника (шаровой кран, регулирующий вентиль ).</t>
  </si>
  <si>
    <t xml:space="preserve">Теплообменник медно-алюминиевый (h-55мм. B-125мм.) Диаметр трубы 18мм. </t>
  </si>
  <si>
    <t>Аксессуары для электрического подключения конвекторов Eva</t>
  </si>
  <si>
    <t>Стоимость с НДС, Рубли</t>
  </si>
  <si>
    <t>Трансформатор Т30</t>
  </si>
  <si>
    <t>Напряжение питания: ~230 В ±10%, 50 Гц. Выходное напряжение: 0-7-9-12 Мощность: 30 В·А Габариты (Ш×В×Г) : 115×145×75 мм</t>
  </si>
  <si>
    <t>Трансформатор Т60</t>
  </si>
  <si>
    <t>Напряжение питания: ~230 В ±10%, 50 Гц. Выходное напряжение: 0-7-9-12 Мощность: 60 В·А Габариты (Ш×В×Г) : 115×145×75 мм</t>
  </si>
  <si>
    <t>Трансформатор Т100</t>
  </si>
  <si>
    <t>Напряжение питания: ~230 В ±10%, 50 Гц. Выходное напряжение: 0-7-9-12 Мощность: 100 В·А Габариты (Ш×В×Г) : 115×145×75 мм</t>
  </si>
  <si>
    <t>Трансформатор Т160</t>
  </si>
  <si>
    <t>Напряжение питания: ~230 В ±10%, 50 Гц. Выходное напряжение: 0-7-9-12 Мощность: 100 В·А Габариты (Ш×В×Г) : 155×205×85 мм</t>
  </si>
  <si>
    <t>Трансформатор Т250</t>
  </si>
  <si>
    <t>Напряжение питания: ~230 В ±10%, 50 Гц. Выходное напряжение: 0-7-9-12 Мощность: 250 В·А Габариты (Ш×В×Г) : 155×205×85 мм</t>
  </si>
  <si>
    <t>Трансформатор Т300</t>
  </si>
  <si>
    <t>Напряжение питания: ~230 В ±10%, 50 Гц. Выходное напряжение: 0-7-9-12 Мощность: 300 В·А Габариты (Ш×В×Г) : 155×205×85 мм</t>
  </si>
  <si>
    <t>Трансформатор Т400</t>
  </si>
  <si>
    <t>Напряжение питания: ~230 В ±10%, 50 Гц. Выходное напряжение: 0-7-9-12 Мощность: 400 В·А Габариты (Ш×В×Г) : 155×205×85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</si>
</sst>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\ _₽"/>
    <numFmt numFmtId="166" formatCode="#,##0.00\ &quot;₽&quot;"/>
  </numFmts>
  <fonts count="38">
    <font>
      <sz val="8"/>
      <name val="Arial CE"/>
      <charset val="238"/>
    </font>
    <font>
      <sz val="8"/>
      <name val="Arial CE"/>
      <charset val="238"/>
    </font>
    <font>
      <sz val="8"/>
      <name val="TimesRS"/>
      <family val="1"/>
      <charset val="204"/>
    </font>
    <font>
      <sz val="12"/>
      <name val="Times New Roman"/>
      <family val="1"/>
    </font>
    <font>
      <sz val="12"/>
      <name val="TimesRS"/>
      <charset val="204"/>
    </font>
    <font>
      <sz val="12"/>
      <name val="TimesRS"/>
      <family val="1"/>
      <charset val="204"/>
    </font>
    <font>
      <sz val="11"/>
      <name val="Times New Roman"/>
      <family val="1"/>
      <charset val="204"/>
    </font>
    <font>
      <sz val="11"/>
      <color indexed="8"/>
      <name val="TimesRS"/>
      <charset val="204"/>
    </font>
    <font>
      <b/>
      <sz val="14"/>
      <name val="Times New Roman"/>
      <family val="1"/>
      <charset val="204"/>
    </font>
    <font>
      <b/>
      <sz val="12"/>
      <name val="TimesRS"/>
      <charset val="204"/>
    </font>
    <font>
      <sz val="12"/>
      <name val="Arial Cyr"/>
      <charset val="204"/>
    </font>
    <font>
      <b/>
      <sz val="12"/>
      <color indexed="10"/>
      <name val="Arial Cyr"/>
      <charset val="204"/>
    </font>
    <font>
      <b/>
      <sz val="12"/>
      <color indexed="53"/>
      <name val="Arial Cyr"/>
      <charset val="204"/>
    </font>
    <font>
      <b/>
      <sz val="12"/>
      <name val="Arial Cyr"/>
      <charset val="204"/>
    </font>
    <font>
      <b/>
      <sz val="12"/>
      <color indexed="17"/>
      <name val="Arial Cyr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2"/>
      <color indexed="10"/>
      <name val="Arial Cyr"/>
    </font>
    <font>
      <sz val="12"/>
      <color indexed="17"/>
      <name val="Arial Cyr"/>
    </font>
    <font>
      <sz val="14"/>
      <name val="TimesRS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b/>
      <sz val="16"/>
      <name val="Calibri"/>
      <family val="2"/>
      <charset val="204"/>
    </font>
    <font>
      <b/>
      <sz val="12"/>
      <name val="Arial Black"/>
      <family val="2"/>
      <charset val="204"/>
    </font>
    <font>
      <b/>
      <sz val="8"/>
      <name val="Arial Black"/>
      <family val="2"/>
      <charset val="204"/>
    </font>
    <font>
      <b/>
      <sz val="10"/>
      <name val="Arial CE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color theme="1"/>
      <name val="Calibri"/>
      <family val="2"/>
      <charset val="204"/>
      <scheme val="minor"/>
    </font>
    <font>
      <b/>
      <shadow/>
      <sz val="12"/>
      <color rgb="FF000000"/>
      <name val="Cambria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9" fillId="0" borderId="0"/>
    <xf numFmtId="0" fontId="24" fillId="0" borderId="0"/>
    <xf numFmtId="164" fontId="1" fillId="0" borderId="0" applyFont="0" applyFill="0" applyBorder="0" applyAlignment="0" applyProtection="0"/>
    <xf numFmtId="0" fontId="32" fillId="5" borderId="0" applyNumberFormat="0" applyBorder="0" applyAlignment="0" applyProtection="0"/>
    <xf numFmtId="0" fontId="37" fillId="6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Alignment="1">
      <alignment horizontal="center"/>
    </xf>
    <xf numFmtId="165" fontId="2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5" fontId="28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NumberFormat="1" applyFont="1" applyAlignment="1">
      <alignment horizontal="center"/>
    </xf>
    <xf numFmtId="1" fontId="5" fillId="2" borderId="0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7" fillId="3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2" fontId="34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166" fontId="3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64" fontId="13" fillId="0" borderId="1" xfId="3" applyFont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7" fillId="6" borderId="1" xfId="5" applyBorder="1" applyAlignment="1">
      <alignment horizontal="center" vertical="center"/>
    </xf>
    <xf numFmtId="0" fontId="37" fillId="6" borderId="1" xfId="5" applyBorder="1" applyAlignment="1">
      <alignment horizontal="center" vertical="center" wrapText="1" shrinkToFit="1"/>
    </xf>
    <xf numFmtId="0" fontId="37" fillId="6" borderId="2" xfId="5" applyBorder="1" applyAlignment="1">
      <alignment horizontal="center" vertical="center" wrapText="1"/>
    </xf>
    <xf numFmtId="0" fontId="37" fillId="6" borderId="3" xfId="5" applyBorder="1" applyAlignment="1">
      <alignment horizontal="center" vertical="center" wrapText="1"/>
    </xf>
    <xf numFmtId="0" fontId="37" fillId="6" borderId="4" xfId="5" applyBorder="1" applyAlignment="1">
      <alignment horizontal="center" vertical="center" wrapText="1"/>
    </xf>
    <xf numFmtId="2" fontId="37" fillId="6" borderId="1" xfId="5" applyNumberFormat="1" applyBorder="1" applyAlignment="1">
      <alignment horizontal="center" vertical="center" wrapText="1"/>
    </xf>
    <xf numFmtId="1" fontId="37" fillId="6" borderId="1" xfId="5" applyNumberFormat="1" applyBorder="1" applyAlignment="1">
      <alignment horizontal="center" vertical="center" wrapText="1"/>
    </xf>
    <xf numFmtId="0" fontId="37" fillId="6" borderId="1" xfId="5" applyNumberFormat="1" applyBorder="1" applyAlignment="1">
      <alignment horizontal="center" vertical="center" wrapText="1" shrinkToFit="1"/>
    </xf>
  </cellXfs>
  <cellStyles count="6">
    <cellStyle name="60% — акцент6 2" xfId="4"/>
    <cellStyle name="Normal 2" xfId="1"/>
    <cellStyle name="Normal 3" xfId="2"/>
    <cellStyle name="Обычный" xfId="0" builtinId="0"/>
    <cellStyle name="Плохой" xfId="5" builtinId="27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png"/><Relationship Id="rId13" Type="http://schemas.openxmlformats.org/officeDocument/2006/relationships/image" Target="../media/image52.png"/><Relationship Id="rId18" Type="http://schemas.openxmlformats.org/officeDocument/2006/relationships/image" Target="../media/image57.png"/><Relationship Id="rId3" Type="http://schemas.openxmlformats.org/officeDocument/2006/relationships/image" Target="../media/image42.png"/><Relationship Id="rId21" Type="http://schemas.openxmlformats.org/officeDocument/2006/relationships/image" Target="../media/image60.png"/><Relationship Id="rId7" Type="http://schemas.openxmlformats.org/officeDocument/2006/relationships/image" Target="../media/image46.png"/><Relationship Id="rId12" Type="http://schemas.openxmlformats.org/officeDocument/2006/relationships/image" Target="../media/image51.png"/><Relationship Id="rId17" Type="http://schemas.openxmlformats.org/officeDocument/2006/relationships/image" Target="../media/image56.png"/><Relationship Id="rId2" Type="http://schemas.openxmlformats.org/officeDocument/2006/relationships/image" Target="../media/image41.png"/><Relationship Id="rId16" Type="http://schemas.openxmlformats.org/officeDocument/2006/relationships/image" Target="../media/image55.png"/><Relationship Id="rId20" Type="http://schemas.openxmlformats.org/officeDocument/2006/relationships/image" Target="../media/image59.png"/><Relationship Id="rId1" Type="http://schemas.openxmlformats.org/officeDocument/2006/relationships/image" Target="../media/image40.png"/><Relationship Id="rId6" Type="http://schemas.openxmlformats.org/officeDocument/2006/relationships/image" Target="../media/image45.png"/><Relationship Id="rId11" Type="http://schemas.openxmlformats.org/officeDocument/2006/relationships/image" Target="../media/image50.png"/><Relationship Id="rId5" Type="http://schemas.openxmlformats.org/officeDocument/2006/relationships/image" Target="../media/image44.png"/><Relationship Id="rId15" Type="http://schemas.openxmlformats.org/officeDocument/2006/relationships/image" Target="../media/image54.png"/><Relationship Id="rId10" Type="http://schemas.openxmlformats.org/officeDocument/2006/relationships/image" Target="../media/image49.png"/><Relationship Id="rId19" Type="http://schemas.openxmlformats.org/officeDocument/2006/relationships/image" Target="../media/image58.png"/><Relationship Id="rId4" Type="http://schemas.openxmlformats.org/officeDocument/2006/relationships/image" Target="../media/image43.png"/><Relationship Id="rId9" Type="http://schemas.openxmlformats.org/officeDocument/2006/relationships/image" Target="../media/image48.png"/><Relationship Id="rId14" Type="http://schemas.openxmlformats.org/officeDocument/2006/relationships/image" Target="../media/image53.png"/><Relationship Id="rId22" Type="http://schemas.openxmlformats.org/officeDocument/2006/relationships/image" Target="../media/image6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4.jpeg"/><Relationship Id="rId7" Type="http://schemas.openxmlformats.org/officeDocument/2006/relationships/image" Target="../media/image68.jpeg"/><Relationship Id="rId2" Type="http://schemas.openxmlformats.org/officeDocument/2006/relationships/image" Target="../media/image63.jpeg"/><Relationship Id="rId1" Type="http://schemas.openxmlformats.org/officeDocument/2006/relationships/image" Target="../media/image62.jpeg"/><Relationship Id="rId6" Type="http://schemas.openxmlformats.org/officeDocument/2006/relationships/image" Target="../media/image67.jpeg"/><Relationship Id="rId5" Type="http://schemas.openxmlformats.org/officeDocument/2006/relationships/image" Target="../media/image66.jpeg"/><Relationship Id="rId4" Type="http://schemas.openxmlformats.org/officeDocument/2006/relationships/image" Target="../media/image6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1.png"/><Relationship Id="rId2" Type="http://schemas.openxmlformats.org/officeDocument/2006/relationships/image" Target="../media/image70.png"/><Relationship Id="rId1" Type="http://schemas.openxmlformats.org/officeDocument/2006/relationships/image" Target="../media/image6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206</xdr:row>
      <xdr:rowOff>0</xdr:rowOff>
    </xdr:from>
    <xdr:to>
      <xdr:col>0</xdr:col>
      <xdr:colOff>95250</xdr:colOff>
      <xdr:row>206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0" y="47024925"/>
          <a:ext cx="952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95250</xdr:colOff>
      <xdr:row>156</xdr:row>
      <xdr:rowOff>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0" y="36023550"/>
          <a:ext cx="952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57150</xdr:colOff>
      <xdr:row>134</xdr:row>
      <xdr:rowOff>190500</xdr:rowOff>
    </xdr:from>
    <xdr:to>
      <xdr:col>1</xdr:col>
      <xdr:colOff>1628775</xdr:colOff>
      <xdr:row>138</xdr:row>
      <xdr:rowOff>209550</xdr:rowOff>
    </xdr:to>
    <xdr:pic>
      <xdr:nvPicPr>
        <xdr:cNvPr id="8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31222950"/>
          <a:ext cx="15716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174</xdr:row>
      <xdr:rowOff>19051</xdr:rowOff>
    </xdr:from>
    <xdr:to>
      <xdr:col>1</xdr:col>
      <xdr:colOff>1648557</xdr:colOff>
      <xdr:row>178</xdr:row>
      <xdr:rowOff>204582</xdr:rowOff>
    </xdr:to>
    <xdr:pic>
      <xdr:nvPicPr>
        <xdr:cNvPr id="9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6" y="36366451"/>
          <a:ext cx="1458056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223</xdr:row>
      <xdr:rowOff>95250</xdr:rowOff>
    </xdr:from>
    <xdr:to>
      <xdr:col>1</xdr:col>
      <xdr:colOff>1590675</xdr:colOff>
      <xdr:row>228</xdr:row>
      <xdr:rowOff>191038</xdr:rowOff>
    </xdr:to>
    <xdr:pic>
      <xdr:nvPicPr>
        <xdr:cNvPr id="10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46291500"/>
          <a:ext cx="1190625" cy="1292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161926</xdr:colOff>
      <xdr:row>43</xdr:row>
      <xdr:rowOff>47625</xdr:rowOff>
    </xdr:from>
    <xdr:to>
      <xdr:col>1</xdr:col>
      <xdr:colOff>1753026</xdr:colOff>
      <xdr:row>48</xdr:row>
      <xdr:rowOff>193813</xdr:rowOff>
    </xdr:to>
    <xdr:pic>
      <xdr:nvPicPr>
        <xdr:cNvPr id="11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8" r="1414"/>
        <a:stretch>
          <a:fillRect/>
        </a:stretch>
      </xdr:blipFill>
      <xdr:spPr bwMode="auto">
        <a:xfrm>
          <a:off x="1943101" y="10067925"/>
          <a:ext cx="159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83</xdr:row>
      <xdr:rowOff>66675</xdr:rowOff>
    </xdr:from>
    <xdr:to>
      <xdr:col>1</xdr:col>
      <xdr:colOff>1773555</xdr:colOff>
      <xdr:row>89</xdr:row>
      <xdr:rowOff>106845</xdr:rowOff>
    </xdr:to>
    <xdr:pic>
      <xdr:nvPicPr>
        <xdr:cNvPr id="12" name="Рисунок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"/>
        <a:stretch>
          <a:fillRect/>
        </a:stretch>
      </xdr:blipFill>
      <xdr:spPr bwMode="auto">
        <a:xfrm>
          <a:off x="1885950" y="18126075"/>
          <a:ext cx="16764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184</xdr:row>
      <xdr:rowOff>38100</xdr:rowOff>
    </xdr:from>
    <xdr:to>
      <xdr:col>1</xdr:col>
      <xdr:colOff>1773254</xdr:colOff>
      <xdr:row>187</xdr:row>
      <xdr:rowOff>110573</xdr:rowOff>
    </xdr:to>
    <xdr:pic>
      <xdr:nvPicPr>
        <xdr:cNvPr id="13" name="Рисунок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8395275"/>
          <a:ext cx="178087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233</xdr:row>
      <xdr:rowOff>142875</xdr:rowOff>
    </xdr:from>
    <xdr:to>
      <xdr:col>1</xdr:col>
      <xdr:colOff>1447800</xdr:colOff>
      <xdr:row>238</xdr:row>
      <xdr:rowOff>161358</xdr:rowOff>
    </xdr:to>
    <xdr:pic>
      <xdr:nvPicPr>
        <xdr:cNvPr id="14" name="Рисунок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48520350"/>
          <a:ext cx="1057275" cy="1215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95251</xdr:colOff>
      <xdr:row>16</xdr:row>
      <xdr:rowOff>133350</xdr:rowOff>
    </xdr:from>
    <xdr:to>
      <xdr:col>1</xdr:col>
      <xdr:colOff>1657350</xdr:colOff>
      <xdr:row>20</xdr:row>
      <xdr:rowOff>223002</xdr:rowOff>
    </xdr:to>
    <xdr:pic>
      <xdr:nvPicPr>
        <xdr:cNvPr id="15" name="Рисунок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" y="4724400"/>
          <a:ext cx="1562099" cy="1047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161926</xdr:colOff>
      <xdr:row>12</xdr:row>
      <xdr:rowOff>38100</xdr:rowOff>
    </xdr:from>
    <xdr:to>
      <xdr:col>1</xdr:col>
      <xdr:colOff>1657350</xdr:colOff>
      <xdr:row>15</xdr:row>
      <xdr:rowOff>228115</xdr:rowOff>
    </xdr:to>
    <xdr:pic>
      <xdr:nvPicPr>
        <xdr:cNvPr id="16" name="Рисунок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1" y="3829050"/>
          <a:ext cx="1495424" cy="91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123826</xdr:colOff>
      <xdr:row>52</xdr:row>
      <xdr:rowOff>0</xdr:rowOff>
    </xdr:from>
    <xdr:to>
      <xdr:col>1</xdr:col>
      <xdr:colOff>1570674</xdr:colOff>
      <xdr:row>55</xdr:row>
      <xdr:rowOff>167722</xdr:rowOff>
    </xdr:to>
    <xdr:pic>
      <xdr:nvPicPr>
        <xdr:cNvPr id="17" name="Рисунок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1" y="11830050"/>
          <a:ext cx="1446848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257176</xdr:colOff>
      <xdr:row>57</xdr:row>
      <xdr:rowOff>1</xdr:rowOff>
    </xdr:from>
    <xdr:to>
      <xdr:col>1</xdr:col>
      <xdr:colOff>1514476</xdr:colOff>
      <xdr:row>60</xdr:row>
      <xdr:rowOff>159777</xdr:rowOff>
    </xdr:to>
    <xdr:pic>
      <xdr:nvPicPr>
        <xdr:cNvPr id="18" name="Рисунок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1" y="12830176"/>
          <a:ext cx="1257300" cy="87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92</xdr:row>
      <xdr:rowOff>28575</xdr:rowOff>
    </xdr:from>
    <xdr:to>
      <xdr:col>1</xdr:col>
      <xdr:colOff>1247775</xdr:colOff>
      <xdr:row>95</xdr:row>
      <xdr:rowOff>189114</xdr:rowOff>
    </xdr:to>
    <xdr:pic>
      <xdr:nvPicPr>
        <xdr:cNvPr id="19" name="Рисунок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897725"/>
          <a:ext cx="1228725" cy="878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541683</xdr:colOff>
      <xdr:row>96</xdr:row>
      <xdr:rowOff>30645</xdr:rowOff>
    </xdr:from>
    <xdr:to>
      <xdr:col>2</xdr:col>
      <xdr:colOff>2568</xdr:colOff>
      <xdr:row>100</xdr:row>
      <xdr:rowOff>71270</xdr:rowOff>
    </xdr:to>
    <xdr:pic>
      <xdr:nvPicPr>
        <xdr:cNvPr id="20" name="Рисунок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444" y="24141319"/>
          <a:ext cx="1343025" cy="1001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143</xdr:row>
      <xdr:rowOff>171450</xdr:rowOff>
    </xdr:from>
    <xdr:to>
      <xdr:col>2</xdr:col>
      <xdr:colOff>1905</xdr:colOff>
      <xdr:row>149</xdr:row>
      <xdr:rowOff>68747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0289500"/>
          <a:ext cx="16668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192</xdr:row>
      <xdr:rowOff>47625</xdr:rowOff>
    </xdr:from>
    <xdr:to>
      <xdr:col>1</xdr:col>
      <xdr:colOff>1095375</xdr:colOff>
      <xdr:row>196</xdr:row>
      <xdr:rowOff>110593</xdr:rowOff>
    </xdr:to>
    <xdr:pic>
      <xdr:nvPicPr>
        <xdr:cNvPr id="22" name="Рисунок 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40014525"/>
          <a:ext cx="1085850" cy="1020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852582</xdr:colOff>
      <xdr:row>197</xdr:row>
      <xdr:rowOff>47625</xdr:rowOff>
    </xdr:from>
    <xdr:to>
      <xdr:col>1</xdr:col>
      <xdr:colOff>1771650</xdr:colOff>
      <xdr:row>201</xdr:row>
      <xdr:rowOff>22778</xdr:rowOff>
    </xdr:to>
    <xdr:pic>
      <xdr:nvPicPr>
        <xdr:cNvPr id="23" name="Рисунок 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3757" y="41014650"/>
          <a:ext cx="995268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242</xdr:row>
      <xdr:rowOff>28575</xdr:rowOff>
    </xdr:from>
    <xdr:to>
      <xdr:col>1</xdr:col>
      <xdr:colOff>1213921</xdr:colOff>
      <xdr:row>245</xdr:row>
      <xdr:rowOff>72473</xdr:rowOff>
    </xdr:to>
    <xdr:pic>
      <xdr:nvPicPr>
        <xdr:cNvPr id="24" name="Рисунок 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50215800"/>
          <a:ext cx="1156771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534332</xdr:colOff>
      <xdr:row>247</xdr:row>
      <xdr:rowOff>142874</xdr:rowOff>
    </xdr:from>
    <xdr:to>
      <xdr:col>1</xdr:col>
      <xdr:colOff>1773555</xdr:colOff>
      <xdr:row>251</xdr:row>
      <xdr:rowOff>3726</xdr:rowOff>
    </xdr:to>
    <xdr:pic>
      <xdr:nvPicPr>
        <xdr:cNvPr id="25" name="Рисунок 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9" r="1433" b="1456"/>
        <a:stretch>
          <a:fillRect/>
        </a:stretch>
      </xdr:blipFill>
      <xdr:spPr bwMode="auto">
        <a:xfrm>
          <a:off x="2315507" y="51330224"/>
          <a:ext cx="1284943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276226</xdr:colOff>
      <xdr:row>273</xdr:row>
      <xdr:rowOff>171451</xdr:rowOff>
    </xdr:from>
    <xdr:to>
      <xdr:col>1</xdr:col>
      <xdr:colOff>1666876</xdr:colOff>
      <xdr:row>278</xdr:row>
      <xdr:rowOff>155713</xdr:rowOff>
    </xdr:to>
    <xdr:pic>
      <xdr:nvPicPr>
        <xdr:cNvPr id="26" name="Рисунок 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0" r="2019" b="1955"/>
        <a:stretch>
          <a:fillRect/>
        </a:stretch>
      </xdr:blipFill>
      <xdr:spPr bwMode="auto">
        <a:xfrm>
          <a:off x="2057401" y="56588026"/>
          <a:ext cx="1390650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282</xdr:row>
      <xdr:rowOff>57149</xdr:rowOff>
    </xdr:from>
    <xdr:to>
      <xdr:col>1</xdr:col>
      <xdr:colOff>1398083</xdr:colOff>
      <xdr:row>285</xdr:row>
      <xdr:rowOff>81997</xdr:rowOff>
    </xdr:to>
    <xdr:pic>
      <xdr:nvPicPr>
        <xdr:cNvPr id="27" name="Рисунок 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6" y="58283474"/>
          <a:ext cx="1359982" cy="74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161926</xdr:colOff>
      <xdr:row>22</xdr:row>
      <xdr:rowOff>152400</xdr:rowOff>
    </xdr:from>
    <xdr:to>
      <xdr:col>1</xdr:col>
      <xdr:colOff>1657350</xdr:colOff>
      <xdr:row>26</xdr:row>
      <xdr:rowOff>90542</xdr:rowOff>
    </xdr:to>
    <xdr:pic>
      <xdr:nvPicPr>
        <xdr:cNvPr id="28" name="Рисунок 7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" r="1208"/>
        <a:stretch>
          <a:fillRect/>
        </a:stretch>
      </xdr:blipFill>
      <xdr:spPr bwMode="auto">
        <a:xfrm>
          <a:off x="1943101" y="5953125"/>
          <a:ext cx="1495424" cy="895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27</xdr:row>
      <xdr:rowOff>152400</xdr:rowOff>
    </xdr:from>
    <xdr:to>
      <xdr:col>1</xdr:col>
      <xdr:colOff>1647825</xdr:colOff>
      <xdr:row>31</xdr:row>
      <xdr:rowOff>3423</xdr:rowOff>
    </xdr:to>
    <xdr:pic>
      <xdr:nvPicPr>
        <xdr:cNvPr id="29" name="Рисунок 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4" r="674"/>
        <a:stretch>
          <a:fillRect/>
        </a:stretch>
      </xdr:blipFill>
      <xdr:spPr bwMode="auto">
        <a:xfrm>
          <a:off x="1876425" y="6953250"/>
          <a:ext cx="1552575" cy="809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62</xdr:row>
      <xdr:rowOff>19051</xdr:rowOff>
    </xdr:from>
    <xdr:to>
      <xdr:col>1</xdr:col>
      <xdr:colOff>1485900</xdr:colOff>
      <xdr:row>65</xdr:row>
      <xdr:rowOff>224523</xdr:rowOff>
    </xdr:to>
    <xdr:pic>
      <xdr:nvPicPr>
        <xdr:cNvPr id="30" name="Рисунок 9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" r="1073"/>
        <a:stretch>
          <a:fillRect/>
        </a:stretch>
      </xdr:blipFill>
      <xdr:spPr bwMode="auto">
        <a:xfrm>
          <a:off x="1885950" y="13858876"/>
          <a:ext cx="1381125" cy="923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66</xdr:row>
      <xdr:rowOff>190500</xdr:rowOff>
    </xdr:from>
    <xdr:to>
      <xdr:col>1</xdr:col>
      <xdr:colOff>1476375</xdr:colOff>
      <xdr:row>70</xdr:row>
      <xdr:rowOff>167564</xdr:rowOff>
    </xdr:to>
    <xdr:pic>
      <xdr:nvPicPr>
        <xdr:cNvPr id="31" name="Рисунок 1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1707" r="1208" b="1303"/>
        <a:stretch>
          <a:fillRect/>
        </a:stretch>
      </xdr:blipFill>
      <xdr:spPr bwMode="auto">
        <a:xfrm>
          <a:off x="1876425" y="14830425"/>
          <a:ext cx="1381125" cy="934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102</xdr:row>
      <xdr:rowOff>19050</xdr:rowOff>
    </xdr:from>
    <xdr:to>
      <xdr:col>1</xdr:col>
      <xdr:colOff>1336598</xdr:colOff>
      <xdr:row>105</xdr:row>
      <xdr:rowOff>196297</xdr:rowOff>
    </xdr:to>
    <xdr:pic>
      <xdr:nvPicPr>
        <xdr:cNvPr id="32" name="Рисунок 1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8" r="1402" b="1167"/>
        <a:stretch>
          <a:fillRect/>
        </a:stretch>
      </xdr:blipFill>
      <xdr:spPr bwMode="auto">
        <a:xfrm>
          <a:off x="1800226" y="21897975"/>
          <a:ext cx="1317547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510541</xdr:colOff>
      <xdr:row>107</xdr:row>
      <xdr:rowOff>152400</xdr:rowOff>
    </xdr:from>
    <xdr:to>
      <xdr:col>1</xdr:col>
      <xdr:colOff>1771650</xdr:colOff>
      <xdr:row>111</xdr:row>
      <xdr:rowOff>29920</xdr:rowOff>
    </xdr:to>
    <xdr:pic>
      <xdr:nvPicPr>
        <xdr:cNvPr id="33" name="Рисунок 12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4" r="938"/>
        <a:stretch>
          <a:fillRect/>
        </a:stretch>
      </xdr:blipFill>
      <xdr:spPr bwMode="auto">
        <a:xfrm>
          <a:off x="2291716" y="23031450"/>
          <a:ext cx="1337309" cy="83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28577</xdr:colOff>
      <xdr:row>152</xdr:row>
      <xdr:rowOff>28575</xdr:rowOff>
    </xdr:from>
    <xdr:to>
      <xdr:col>1</xdr:col>
      <xdr:colOff>1206169</xdr:colOff>
      <xdr:row>155</xdr:row>
      <xdr:rowOff>139148</xdr:rowOff>
    </xdr:to>
    <xdr:pic>
      <xdr:nvPicPr>
        <xdr:cNvPr id="34" name="Рисунок 13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" r="1079"/>
        <a:stretch>
          <a:fillRect/>
        </a:stretch>
      </xdr:blipFill>
      <xdr:spPr bwMode="auto">
        <a:xfrm>
          <a:off x="1809752" y="31956375"/>
          <a:ext cx="1177592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552451</xdr:colOff>
      <xdr:row>157</xdr:row>
      <xdr:rowOff>123825</xdr:rowOff>
    </xdr:from>
    <xdr:to>
      <xdr:col>2</xdr:col>
      <xdr:colOff>0</xdr:colOff>
      <xdr:row>161</xdr:row>
      <xdr:rowOff>38524</xdr:rowOff>
    </xdr:to>
    <xdr:pic>
      <xdr:nvPicPr>
        <xdr:cNvPr id="35" name="Рисунок 1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" r="1335"/>
        <a:stretch>
          <a:fillRect/>
        </a:stretch>
      </xdr:blipFill>
      <xdr:spPr bwMode="auto">
        <a:xfrm>
          <a:off x="2333626" y="33051750"/>
          <a:ext cx="1314449" cy="872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204</xdr:row>
      <xdr:rowOff>28575</xdr:rowOff>
    </xdr:from>
    <xdr:to>
      <xdr:col>1</xdr:col>
      <xdr:colOff>1638300</xdr:colOff>
      <xdr:row>209</xdr:row>
      <xdr:rowOff>48217</xdr:rowOff>
    </xdr:to>
    <xdr:pic>
      <xdr:nvPicPr>
        <xdr:cNvPr id="36" name="Рисунок 1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1" r="1080"/>
        <a:stretch>
          <a:fillRect/>
        </a:stretch>
      </xdr:blipFill>
      <xdr:spPr bwMode="auto">
        <a:xfrm>
          <a:off x="2000250" y="42405300"/>
          <a:ext cx="1419225" cy="1216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266701</xdr:colOff>
      <xdr:row>254</xdr:row>
      <xdr:rowOff>95250</xdr:rowOff>
    </xdr:from>
    <xdr:to>
      <xdr:col>1</xdr:col>
      <xdr:colOff>1602546</xdr:colOff>
      <xdr:row>258</xdr:row>
      <xdr:rowOff>147430</xdr:rowOff>
    </xdr:to>
    <xdr:pic>
      <xdr:nvPicPr>
        <xdr:cNvPr id="37" name="Рисунок 16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0" r="949"/>
        <a:stretch>
          <a:fillRect/>
        </a:stretch>
      </xdr:blipFill>
      <xdr:spPr bwMode="auto">
        <a:xfrm>
          <a:off x="2047876" y="52692300"/>
          <a:ext cx="133584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581025</xdr:colOff>
      <xdr:row>288</xdr:row>
      <xdr:rowOff>0</xdr:rowOff>
    </xdr:from>
    <xdr:to>
      <xdr:col>2</xdr:col>
      <xdr:colOff>0</xdr:colOff>
      <xdr:row>291</xdr:row>
      <xdr:rowOff>53644</xdr:rowOff>
    </xdr:to>
    <xdr:pic>
      <xdr:nvPicPr>
        <xdr:cNvPr id="38" name="Рисунок 17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6" r="1146"/>
        <a:stretch>
          <a:fillRect/>
        </a:stretch>
      </xdr:blipFill>
      <xdr:spPr bwMode="auto">
        <a:xfrm>
          <a:off x="2362200" y="59426475"/>
          <a:ext cx="1247775" cy="771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34</xdr:row>
      <xdr:rowOff>171450</xdr:rowOff>
    </xdr:from>
    <xdr:to>
      <xdr:col>1</xdr:col>
      <xdr:colOff>1771650</xdr:colOff>
      <xdr:row>38</xdr:row>
      <xdr:rowOff>22777</xdr:rowOff>
    </xdr:to>
    <xdr:pic>
      <xdr:nvPicPr>
        <xdr:cNvPr id="39" name="Рисунок 18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7" r="583"/>
        <a:stretch>
          <a:fillRect/>
        </a:stretch>
      </xdr:blipFill>
      <xdr:spPr bwMode="auto">
        <a:xfrm>
          <a:off x="1885950" y="8382000"/>
          <a:ext cx="1704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66675</xdr:rowOff>
    </xdr:from>
    <xdr:to>
      <xdr:col>2</xdr:col>
      <xdr:colOff>0</xdr:colOff>
      <xdr:row>78</xdr:row>
      <xdr:rowOff>186772</xdr:rowOff>
    </xdr:to>
    <xdr:pic>
      <xdr:nvPicPr>
        <xdr:cNvPr id="40" name="Рисунок 19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8" r="899"/>
        <a:stretch>
          <a:fillRect/>
        </a:stretch>
      </xdr:blipFill>
      <xdr:spPr bwMode="auto">
        <a:xfrm>
          <a:off x="1866900" y="16516350"/>
          <a:ext cx="17049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133351</xdr:colOff>
      <xdr:row>114</xdr:row>
      <xdr:rowOff>133350</xdr:rowOff>
    </xdr:from>
    <xdr:to>
      <xdr:col>1</xdr:col>
      <xdr:colOff>1771651</xdr:colOff>
      <xdr:row>118</xdr:row>
      <xdr:rowOff>118856</xdr:rowOff>
    </xdr:to>
    <xdr:pic>
      <xdr:nvPicPr>
        <xdr:cNvPr id="41" name="Рисунок 20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" r="1006"/>
        <a:stretch>
          <a:fillRect/>
        </a:stretch>
      </xdr:blipFill>
      <xdr:spPr bwMode="auto">
        <a:xfrm>
          <a:off x="1914526" y="24422100"/>
          <a:ext cx="16383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164</xdr:row>
      <xdr:rowOff>114300</xdr:rowOff>
    </xdr:from>
    <xdr:to>
      <xdr:col>1</xdr:col>
      <xdr:colOff>1733550</xdr:colOff>
      <xdr:row>168</xdr:row>
      <xdr:rowOff>176005</xdr:rowOff>
    </xdr:to>
    <xdr:pic>
      <xdr:nvPicPr>
        <xdr:cNvPr id="42" name="Рисунок 21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" r="589"/>
        <a:stretch>
          <a:fillRect/>
        </a:stretch>
      </xdr:blipFill>
      <xdr:spPr bwMode="auto">
        <a:xfrm>
          <a:off x="1914525" y="34623375"/>
          <a:ext cx="16002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161926</xdr:colOff>
      <xdr:row>214</xdr:row>
      <xdr:rowOff>38100</xdr:rowOff>
    </xdr:from>
    <xdr:to>
      <xdr:col>1</xdr:col>
      <xdr:colOff>1724026</xdr:colOff>
      <xdr:row>219</xdr:row>
      <xdr:rowOff>2485</xdr:rowOff>
    </xdr:to>
    <xdr:pic>
      <xdr:nvPicPr>
        <xdr:cNvPr id="43" name="Рисунок 22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" r="806"/>
        <a:stretch>
          <a:fillRect/>
        </a:stretch>
      </xdr:blipFill>
      <xdr:spPr bwMode="auto">
        <a:xfrm>
          <a:off x="1943101" y="44424600"/>
          <a:ext cx="15621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266701</xdr:colOff>
      <xdr:row>264</xdr:row>
      <xdr:rowOff>76200</xdr:rowOff>
    </xdr:from>
    <xdr:to>
      <xdr:col>1</xdr:col>
      <xdr:colOff>1676400</xdr:colOff>
      <xdr:row>268</xdr:row>
      <xdr:rowOff>203723</xdr:rowOff>
    </xdr:to>
    <xdr:pic>
      <xdr:nvPicPr>
        <xdr:cNvPr id="44" name="Рисунок 23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9" r="1112"/>
        <a:stretch>
          <a:fillRect/>
        </a:stretch>
      </xdr:blipFill>
      <xdr:spPr bwMode="auto">
        <a:xfrm>
          <a:off x="2047876" y="54683025"/>
          <a:ext cx="1409699" cy="108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292</xdr:row>
      <xdr:rowOff>180975</xdr:rowOff>
    </xdr:from>
    <xdr:to>
      <xdr:col>2</xdr:col>
      <xdr:colOff>28575</xdr:colOff>
      <xdr:row>300</xdr:row>
      <xdr:rowOff>47625</xdr:rowOff>
    </xdr:to>
    <xdr:pic>
      <xdr:nvPicPr>
        <xdr:cNvPr id="45" name="Рисунок 24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" r="6403"/>
        <a:stretch>
          <a:fillRect/>
        </a:stretch>
      </xdr:blipFill>
      <xdr:spPr bwMode="auto">
        <a:xfrm>
          <a:off x="1790700" y="62903100"/>
          <a:ext cx="19240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133351</xdr:colOff>
      <xdr:row>4</xdr:row>
      <xdr:rowOff>123826</xdr:rowOff>
    </xdr:from>
    <xdr:to>
      <xdr:col>1</xdr:col>
      <xdr:colOff>1773555</xdr:colOff>
      <xdr:row>9</xdr:row>
      <xdr:rowOff>27601</xdr:rowOff>
    </xdr:to>
    <xdr:pic>
      <xdr:nvPicPr>
        <xdr:cNvPr id="71" name="Рисунок 6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6" y="2305051"/>
          <a:ext cx="1647824" cy="110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95250</xdr:colOff>
      <xdr:row>161</xdr:row>
      <xdr:rowOff>0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0" y="37118925"/>
          <a:ext cx="952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123</xdr:row>
      <xdr:rowOff>76200</xdr:rowOff>
    </xdr:from>
    <xdr:to>
      <xdr:col>1</xdr:col>
      <xdr:colOff>1773555</xdr:colOff>
      <xdr:row>129</xdr:row>
      <xdr:rowOff>1243</xdr:rowOff>
    </xdr:to>
    <xdr:pic>
      <xdr:nvPicPr>
        <xdr:cNvPr id="74" name="Рисунок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"/>
        <a:stretch>
          <a:fillRect/>
        </a:stretch>
      </xdr:blipFill>
      <xdr:spPr bwMode="auto">
        <a:xfrm>
          <a:off x="1838325" y="26174700"/>
          <a:ext cx="18002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143</xdr:row>
      <xdr:rowOff>247650</xdr:rowOff>
    </xdr:from>
    <xdr:to>
      <xdr:col>1</xdr:col>
      <xdr:colOff>1771650</xdr:colOff>
      <xdr:row>151</xdr:row>
      <xdr:rowOff>29444</xdr:rowOff>
    </xdr:to>
    <xdr:pic>
      <xdr:nvPicPr>
        <xdr:cNvPr id="46" name="Рисунок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r="1099"/>
        <a:stretch>
          <a:fillRect/>
        </a:stretch>
      </xdr:blipFill>
      <xdr:spPr bwMode="auto">
        <a:xfrm>
          <a:off x="1800225" y="40519350"/>
          <a:ext cx="1866900" cy="169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</xdr:row>
      <xdr:rowOff>180975</xdr:rowOff>
    </xdr:from>
    <xdr:to>
      <xdr:col>1</xdr:col>
      <xdr:colOff>1772950</xdr:colOff>
      <xdr:row>8</xdr:row>
      <xdr:rowOff>1</xdr:rowOff>
    </xdr:to>
    <xdr:pic>
      <xdr:nvPicPr>
        <xdr:cNvPr id="47" name="Рисунок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" r="827"/>
        <a:stretch>
          <a:fillRect/>
        </a:stretch>
      </xdr:blipFill>
      <xdr:spPr bwMode="auto">
        <a:xfrm>
          <a:off x="1790700" y="2790825"/>
          <a:ext cx="183200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66675</xdr:rowOff>
    </xdr:from>
    <xdr:to>
      <xdr:col>1</xdr:col>
      <xdr:colOff>1773555</xdr:colOff>
      <xdr:row>31</xdr:row>
      <xdr:rowOff>85725</xdr:rowOff>
    </xdr:to>
    <xdr:pic>
      <xdr:nvPicPr>
        <xdr:cNvPr id="48" name="Рисунок 2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" r="1129"/>
        <a:stretch>
          <a:fillRect/>
        </a:stretch>
      </xdr:blipFill>
      <xdr:spPr bwMode="auto">
        <a:xfrm>
          <a:off x="1819275" y="5638800"/>
          <a:ext cx="18192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54</xdr:row>
      <xdr:rowOff>28575</xdr:rowOff>
    </xdr:from>
    <xdr:to>
      <xdr:col>1</xdr:col>
      <xdr:colOff>1771650</xdr:colOff>
      <xdr:row>60</xdr:row>
      <xdr:rowOff>57150</xdr:rowOff>
    </xdr:to>
    <xdr:pic>
      <xdr:nvPicPr>
        <xdr:cNvPr id="49" name="Рисунок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" r="1729"/>
        <a:stretch>
          <a:fillRect/>
        </a:stretch>
      </xdr:blipFill>
      <xdr:spPr bwMode="auto">
        <a:xfrm>
          <a:off x="1847850" y="15716250"/>
          <a:ext cx="178117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84</xdr:row>
      <xdr:rowOff>142875</xdr:rowOff>
    </xdr:from>
    <xdr:to>
      <xdr:col>2</xdr:col>
      <xdr:colOff>0</xdr:colOff>
      <xdr:row>90</xdr:row>
      <xdr:rowOff>152400</xdr:rowOff>
    </xdr:to>
    <xdr:pic>
      <xdr:nvPicPr>
        <xdr:cNvPr id="50" name="Рисунок 2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" r="1132"/>
        <a:stretch>
          <a:fillRect/>
        </a:stretch>
      </xdr:blipFill>
      <xdr:spPr bwMode="auto">
        <a:xfrm>
          <a:off x="1819275" y="24117300"/>
          <a:ext cx="17907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114</xdr:row>
      <xdr:rowOff>133350</xdr:rowOff>
    </xdr:from>
    <xdr:to>
      <xdr:col>1</xdr:col>
      <xdr:colOff>1773555</xdr:colOff>
      <xdr:row>120</xdr:row>
      <xdr:rowOff>47625</xdr:rowOff>
    </xdr:to>
    <xdr:pic>
      <xdr:nvPicPr>
        <xdr:cNvPr id="51" name="Рисунок 3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" r="1048"/>
        <a:stretch>
          <a:fillRect/>
        </a:stretch>
      </xdr:blipFill>
      <xdr:spPr bwMode="auto">
        <a:xfrm>
          <a:off x="1819275" y="32394525"/>
          <a:ext cx="18192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153</xdr:row>
      <xdr:rowOff>171450</xdr:rowOff>
    </xdr:from>
    <xdr:to>
      <xdr:col>1</xdr:col>
      <xdr:colOff>1773555</xdr:colOff>
      <xdr:row>161</xdr:row>
      <xdr:rowOff>132663</xdr:rowOff>
    </xdr:to>
    <xdr:pic>
      <xdr:nvPicPr>
        <xdr:cNvPr id="52" name="Рисунок 179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7" r="682"/>
        <a:stretch>
          <a:fillRect/>
        </a:stretch>
      </xdr:blipFill>
      <xdr:spPr bwMode="auto">
        <a:xfrm>
          <a:off x="1857375" y="43205400"/>
          <a:ext cx="1743075" cy="1866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13</xdr:row>
      <xdr:rowOff>180976</xdr:rowOff>
    </xdr:from>
    <xdr:to>
      <xdr:col>1</xdr:col>
      <xdr:colOff>1743075</xdr:colOff>
      <xdr:row>18</xdr:row>
      <xdr:rowOff>158831</xdr:rowOff>
    </xdr:to>
    <xdr:pic>
      <xdr:nvPicPr>
        <xdr:cNvPr id="53" name="Рисунок 179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" r="1196"/>
        <a:stretch>
          <a:fillRect/>
        </a:stretch>
      </xdr:blipFill>
      <xdr:spPr bwMode="auto">
        <a:xfrm>
          <a:off x="1914525" y="5267326"/>
          <a:ext cx="1609725" cy="116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76200</xdr:rowOff>
    </xdr:from>
    <xdr:to>
      <xdr:col>1</xdr:col>
      <xdr:colOff>1762125</xdr:colOff>
      <xdr:row>41</xdr:row>
      <xdr:rowOff>0</xdr:rowOff>
    </xdr:to>
    <xdr:pic>
      <xdr:nvPicPr>
        <xdr:cNvPr id="54" name="Рисунок 179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" r="800"/>
        <a:stretch>
          <a:fillRect/>
        </a:stretch>
      </xdr:blipFill>
      <xdr:spPr bwMode="auto">
        <a:xfrm>
          <a:off x="1800225" y="7658100"/>
          <a:ext cx="17430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65</xdr:row>
      <xdr:rowOff>66675</xdr:rowOff>
    </xdr:from>
    <xdr:to>
      <xdr:col>2</xdr:col>
      <xdr:colOff>1905</xdr:colOff>
      <xdr:row>71</xdr:row>
      <xdr:rowOff>9525</xdr:rowOff>
    </xdr:to>
    <xdr:pic>
      <xdr:nvPicPr>
        <xdr:cNvPr id="55" name="Рисунок 179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" r="1334"/>
        <a:stretch>
          <a:fillRect/>
        </a:stretch>
      </xdr:blipFill>
      <xdr:spPr bwMode="auto">
        <a:xfrm>
          <a:off x="1819275" y="18792825"/>
          <a:ext cx="18002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95</xdr:row>
      <xdr:rowOff>76201</xdr:rowOff>
    </xdr:from>
    <xdr:to>
      <xdr:col>1</xdr:col>
      <xdr:colOff>1773555</xdr:colOff>
      <xdr:row>100</xdr:row>
      <xdr:rowOff>161926</xdr:rowOff>
    </xdr:to>
    <xdr:pic>
      <xdr:nvPicPr>
        <xdr:cNvPr id="56" name="Рисунок 1792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658"/>
        <a:stretch>
          <a:fillRect/>
        </a:stretch>
      </xdr:blipFill>
      <xdr:spPr bwMode="auto">
        <a:xfrm>
          <a:off x="1819275" y="27089101"/>
          <a:ext cx="18573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125</xdr:row>
      <xdr:rowOff>66676</xdr:rowOff>
    </xdr:from>
    <xdr:to>
      <xdr:col>2</xdr:col>
      <xdr:colOff>0</xdr:colOff>
      <xdr:row>130</xdr:row>
      <xdr:rowOff>171451</xdr:rowOff>
    </xdr:to>
    <xdr:pic>
      <xdr:nvPicPr>
        <xdr:cNvPr id="57" name="Рисунок 1792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" r="1067"/>
        <a:stretch>
          <a:fillRect/>
        </a:stretch>
      </xdr:blipFill>
      <xdr:spPr bwMode="auto">
        <a:xfrm>
          <a:off x="1819275" y="35366326"/>
          <a:ext cx="17907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164</xdr:row>
      <xdr:rowOff>171450</xdr:rowOff>
    </xdr:from>
    <xdr:to>
      <xdr:col>1</xdr:col>
      <xdr:colOff>1773555</xdr:colOff>
      <xdr:row>170</xdr:row>
      <xdr:rowOff>445</xdr:rowOff>
    </xdr:to>
    <xdr:pic>
      <xdr:nvPicPr>
        <xdr:cNvPr id="58" name="Рисунок 1792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"/>
        <a:stretch>
          <a:fillRect/>
        </a:stretch>
      </xdr:blipFill>
      <xdr:spPr bwMode="auto">
        <a:xfrm>
          <a:off x="1885950" y="46243875"/>
          <a:ext cx="1714500" cy="125494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  <xdr:twoCellAnchor editAs="oneCell">
    <xdr:from>
      <xdr:col>1</xdr:col>
      <xdr:colOff>190500</xdr:colOff>
      <xdr:row>174</xdr:row>
      <xdr:rowOff>57150</xdr:rowOff>
    </xdr:from>
    <xdr:to>
      <xdr:col>1</xdr:col>
      <xdr:colOff>1762125</xdr:colOff>
      <xdr:row>180</xdr:row>
      <xdr:rowOff>38100</xdr:rowOff>
    </xdr:to>
    <xdr:pic>
      <xdr:nvPicPr>
        <xdr:cNvPr id="59" name="Рисунок 179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" r="809"/>
        <a:stretch>
          <a:fillRect/>
        </a:stretch>
      </xdr:blipFill>
      <xdr:spPr bwMode="auto">
        <a:xfrm>
          <a:off x="1971675" y="48891825"/>
          <a:ext cx="15716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75</xdr:row>
      <xdr:rowOff>114300</xdr:rowOff>
    </xdr:from>
    <xdr:to>
      <xdr:col>1</xdr:col>
      <xdr:colOff>1743075</xdr:colOff>
      <xdr:row>80</xdr:row>
      <xdr:rowOff>47624</xdr:rowOff>
    </xdr:to>
    <xdr:pic>
      <xdr:nvPicPr>
        <xdr:cNvPr id="60" name="Рисунок 1792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" r="999"/>
        <a:stretch>
          <a:fillRect/>
        </a:stretch>
      </xdr:blipFill>
      <xdr:spPr bwMode="auto">
        <a:xfrm>
          <a:off x="1819275" y="21602700"/>
          <a:ext cx="17049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105</xdr:row>
      <xdr:rowOff>9525</xdr:rowOff>
    </xdr:from>
    <xdr:to>
      <xdr:col>2</xdr:col>
      <xdr:colOff>3809</xdr:colOff>
      <xdr:row>109</xdr:row>
      <xdr:rowOff>209551</xdr:rowOff>
    </xdr:to>
    <xdr:pic>
      <xdr:nvPicPr>
        <xdr:cNvPr id="61" name="Рисунок 1793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" r="362"/>
        <a:stretch>
          <a:fillRect/>
        </a:stretch>
      </xdr:blipFill>
      <xdr:spPr bwMode="auto">
        <a:xfrm>
          <a:off x="1838325" y="29784675"/>
          <a:ext cx="1752599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135</xdr:row>
      <xdr:rowOff>104776</xdr:rowOff>
    </xdr:from>
    <xdr:to>
      <xdr:col>2</xdr:col>
      <xdr:colOff>3675</xdr:colOff>
      <xdr:row>140</xdr:row>
      <xdr:rowOff>38100</xdr:rowOff>
    </xdr:to>
    <xdr:pic>
      <xdr:nvPicPr>
        <xdr:cNvPr id="62" name="Рисунок 1793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6" r="792"/>
        <a:stretch>
          <a:fillRect/>
        </a:stretch>
      </xdr:blipFill>
      <xdr:spPr bwMode="auto">
        <a:xfrm>
          <a:off x="1819275" y="35404426"/>
          <a:ext cx="1794375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185</xdr:row>
      <xdr:rowOff>57150</xdr:rowOff>
    </xdr:from>
    <xdr:to>
      <xdr:col>2</xdr:col>
      <xdr:colOff>0</xdr:colOff>
      <xdr:row>191</xdr:row>
      <xdr:rowOff>47625</xdr:rowOff>
    </xdr:to>
    <xdr:pic>
      <xdr:nvPicPr>
        <xdr:cNvPr id="63" name="Рисунок 1793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" r="471"/>
        <a:stretch>
          <a:fillRect/>
        </a:stretch>
      </xdr:blipFill>
      <xdr:spPr bwMode="auto">
        <a:xfrm>
          <a:off x="1819275" y="51930300"/>
          <a:ext cx="17526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195</xdr:row>
      <xdr:rowOff>76200</xdr:rowOff>
    </xdr:from>
    <xdr:to>
      <xdr:col>2</xdr:col>
      <xdr:colOff>1</xdr:colOff>
      <xdr:row>201</xdr:row>
      <xdr:rowOff>104775</xdr:rowOff>
    </xdr:to>
    <xdr:pic>
      <xdr:nvPicPr>
        <xdr:cNvPr id="64" name="Рисунок 1793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" r="902"/>
        <a:stretch>
          <a:fillRect/>
        </a:stretch>
      </xdr:blipFill>
      <xdr:spPr bwMode="auto">
        <a:xfrm>
          <a:off x="1800226" y="54711600"/>
          <a:ext cx="17716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215</xdr:row>
      <xdr:rowOff>19050</xdr:rowOff>
    </xdr:from>
    <xdr:to>
      <xdr:col>1</xdr:col>
      <xdr:colOff>1752600</xdr:colOff>
      <xdr:row>220</xdr:row>
      <xdr:rowOff>55646</xdr:rowOff>
    </xdr:to>
    <xdr:pic>
      <xdr:nvPicPr>
        <xdr:cNvPr id="65" name="Рисунок 1793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9" r="900"/>
        <a:stretch>
          <a:fillRect/>
        </a:stretch>
      </xdr:blipFill>
      <xdr:spPr bwMode="auto">
        <a:xfrm>
          <a:off x="1819276" y="60178950"/>
          <a:ext cx="1714499" cy="1227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203</xdr:row>
      <xdr:rowOff>190500</xdr:rowOff>
    </xdr:from>
    <xdr:to>
      <xdr:col>1</xdr:col>
      <xdr:colOff>1619250</xdr:colOff>
      <xdr:row>211</xdr:row>
      <xdr:rowOff>28576</xdr:rowOff>
    </xdr:to>
    <xdr:pic>
      <xdr:nvPicPr>
        <xdr:cNvPr id="72" name="Рисунок 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1" r="1730"/>
        <a:stretch>
          <a:fillRect/>
        </a:stretch>
      </xdr:blipFill>
      <xdr:spPr bwMode="auto">
        <a:xfrm>
          <a:off x="2000250" y="57035700"/>
          <a:ext cx="14001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45</xdr:row>
      <xdr:rowOff>123825</xdr:rowOff>
    </xdr:from>
    <xdr:to>
      <xdr:col>2</xdr:col>
      <xdr:colOff>3309</xdr:colOff>
      <xdr:row>50</xdr:row>
      <xdr:rowOff>76200</xdr:rowOff>
    </xdr:to>
    <xdr:pic>
      <xdr:nvPicPr>
        <xdr:cNvPr id="75" name="Рисунок 1792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" r="1833"/>
        <a:stretch>
          <a:fillRect/>
        </a:stretch>
      </xdr:blipFill>
      <xdr:spPr bwMode="auto">
        <a:xfrm>
          <a:off x="1885950" y="13134975"/>
          <a:ext cx="17044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529668</xdr:colOff>
      <xdr:row>1</xdr:row>
      <xdr:rowOff>180975</xdr:rowOff>
    </xdr:from>
    <xdr:to>
      <xdr:col>2</xdr:col>
      <xdr:colOff>1663833</xdr:colOff>
      <xdr:row>1</xdr:row>
      <xdr:rowOff>1030575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8093" y="2476500"/>
          <a:ext cx="1134165" cy="8496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2</xdr:row>
      <xdr:rowOff>142875</xdr:rowOff>
    </xdr:from>
    <xdr:to>
      <xdr:col>2</xdr:col>
      <xdr:colOff>1663800</xdr:colOff>
      <xdr:row>2</xdr:row>
      <xdr:rowOff>990792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571875"/>
          <a:ext cx="1130400" cy="847917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3</xdr:row>
      <xdr:rowOff>104774</xdr:rowOff>
    </xdr:from>
    <xdr:to>
      <xdr:col>2</xdr:col>
      <xdr:colOff>1673325</xdr:colOff>
      <xdr:row>3</xdr:row>
      <xdr:rowOff>952574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4791074"/>
          <a:ext cx="1130400" cy="847800"/>
        </a:xfrm>
        <a:prstGeom prst="rect">
          <a:avLst/>
        </a:prstGeom>
      </xdr:spPr>
    </xdr:pic>
    <xdr:clientData/>
  </xdr:twoCellAnchor>
  <xdr:twoCellAnchor editAs="oneCell">
    <xdr:from>
      <xdr:col>2</xdr:col>
      <xdr:colOff>536575</xdr:colOff>
      <xdr:row>4</xdr:row>
      <xdr:rowOff>133350</xdr:rowOff>
    </xdr:from>
    <xdr:to>
      <xdr:col>2</xdr:col>
      <xdr:colOff>1666875</xdr:colOff>
      <xdr:row>4</xdr:row>
      <xdr:rowOff>981075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5953125"/>
          <a:ext cx="113030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536575</xdr:colOff>
      <xdr:row>5</xdr:row>
      <xdr:rowOff>152401</xdr:rowOff>
    </xdr:from>
    <xdr:to>
      <xdr:col>2</xdr:col>
      <xdr:colOff>1666975</xdr:colOff>
      <xdr:row>5</xdr:row>
      <xdr:rowOff>1000318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105651"/>
          <a:ext cx="1130400" cy="847917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6</xdr:row>
      <xdr:rowOff>161926</xdr:rowOff>
    </xdr:from>
    <xdr:to>
      <xdr:col>2</xdr:col>
      <xdr:colOff>1649806</xdr:colOff>
      <xdr:row>6</xdr:row>
      <xdr:rowOff>992201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8248651"/>
          <a:ext cx="1106881" cy="830275"/>
        </a:xfrm>
        <a:prstGeom prst="rect">
          <a:avLst/>
        </a:prstGeom>
      </xdr:spPr>
    </xdr:pic>
    <xdr:clientData/>
  </xdr:twoCellAnchor>
  <xdr:twoCellAnchor editAs="oneCell">
    <xdr:from>
      <xdr:col>2</xdr:col>
      <xdr:colOff>527050</xdr:colOff>
      <xdr:row>7</xdr:row>
      <xdr:rowOff>152400</xdr:rowOff>
    </xdr:from>
    <xdr:to>
      <xdr:col>2</xdr:col>
      <xdr:colOff>1657450</xdr:colOff>
      <xdr:row>7</xdr:row>
      <xdr:rowOff>1000200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475" y="9372600"/>
          <a:ext cx="1130400" cy="8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0</xdr:row>
      <xdr:rowOff>304800</xdr:rowOff>
    </xdr:from>
    <xdr:to>
      <xdr:col>2</xdr:col>
      <xdr:colOff>1362076</xdr:colOff>
      <xdr:row>0</xdr:row>
      <xdr:rowOff>981075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9951" y="457200"/>
          <a:ext cx="1085850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66674</xdr:colOff>
      <xdr:row>0</xdr:row>
      <xdr:rowOff>9524</xdr:rowOff>
    </xdr:from>
    <xdr:to>
      <xdr:col>3</xdr:col>
      <xdr:colOff>838199</xdr:colOff>
      <xdr:row>0</xdr:row>
      <xdr:rowOff>716327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10299" y="152399"/>
          <a:ext cx="771525" cy="706803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0</xdr:row>
      <xdr:rowOff>819150</xdr:rowOff>
    </xdr:from>
    <xdr:to>
      <xdr:col>3</xdr:col>
      <xdr:colOff>1544381</xdr:colOff>
      <xdr:row>0</xdr:row>
      <xdr:rowOff>1285874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29175" y="971550"/>
          <a:ext cx="1559621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4"/>
  <sheetViews>
    <sheetView showGridLines="0" tabSelected="1" zoomScaleNormal="100" workbookViewId="0">
      <selection sqref="A1:F1"/>
    </sheetView>
  </sheetViews>
  <sheetFormatPr defaultRowHeight="10.199999999999999"/>
  <cols>
    <col min="1" max="1" width="31.140625" style="1" customWidth="1"/>
    <col min="2" max="2" width="33.28515625" style="1" customWidth="1"/>
    <col min="3" max="3" width="23.7109375" style="1" customWidth="1"/>
    <col min="4" max="4" width="14.140625" style="1" customWidth="1"/>
    <col min="5" max="5" width="22.28515625" style="8" bestFit="1" customWidth="1"/>
    <col min="6" max="6" width="19.28515625" style="16" bestFit="1" customWidth="1"/>
  </cols>
  <sheetData>
    <row r="1" spans="1:6" ht="48.75" customHeight="1">
      <c r="A1" s="51" t="s">
        <v>73</v>
      </c>
      <c r="B1" s="52"/>
      <c r="C1" s="52"/>
      <c r="D1" s="52"/>
      <c r="E1" s="52"/>
      <c r="F1" s="53"/>
    </row>
    <row r="2" spans="1:6" ht="60.75" customHeight="1">
      <c r="A2" s="54" t="s">
        <v>0</v>
      </c>
      <c r="B2" s="54" t="s">
        <v>9</v>
      </c>
      <c r="C2" s="54" t="s">
        <v>4</v>
      </c>
      <c r="D2" s="55" t="s">
        <v>1</v>
      </c>
      <c r="E2" s="56" t="s">
        <v>5</v>
      </c>
      <c r="F2" s="55" t="s">
        <v>2</v>
      </c>
    </row>
    <row r="3" spans="1:6" ht="18">
      <c r="A3" s="36" t="s">
        <v>10</v>
      </c>
      <c r="B3" s="38"/>
      <c r="C3" s="17">
        <v>900</v>
      </c>
      <c r="D3" s="17" t="s">
        <v>3</v>
      </c>
      <c r="E3" s="17">
        <v>188</v>
      </c>
      <c r="F3" s="18">
        <v>14863.760370354516</v>
      </c>
    </row>
    <row r="4" spans="1:6" ht="18">
      <c r="A4" s="37"/>
      <c r="B4" s="38"/>
      <c r="C4" s="17">
        <v>1000</v>
      </c>
      <c r="D4" s="17" t="s">
        <v>3</v>
      </c>
      <c r="E4" s="17">
        <v>219</v>
      </c>
      <c r="F4" s="18">
        <v>15971.104453767197</v>
      </c>
    </row>
    <row r="5" spans="1:6" ht="18">
      <c r="A5" s="37"/>
      <c r="B5" s="38"/>
      <c r="C5" s="17">
        <v>1250</v>
      </c>
      <c r="D5" s="17" t="s">
        <v>3</v>
      </c>
      <c r="E5" s="17">
        <v>298</v>
      </c>
      <c r="F5" s="18">
        <v>19112.263334043575</v>
      </c>
    </row>
    <row r="6" spans="1:6" ht="18">
      <c r="A6" s="37"/>
      <c r="B6" s="38"/>
      <c r="C6" s="17">
        <v>1500</v>
      </c>
      <c r="D6" s="17" t="s">
        <v>3</v>
      </c>
      <c r="E6" s="17">
        <v>376</v>
      </c>
      <c r="F6" s="18">
        <v>22422.410467698977</v>
      </c>
    </row>
    <row r="7" spans="1:6" ht="18">
      <c r="A7" s="37"/>
      <c r="B7" s="38"/>
      <c r="C7" s="17">
        <v>1750</v>
      </c>
      <c r="D7" s="17" t="s">
        <v>3</v>
      </c>
      <c r="E7" s="17">
        <v>455</v>
      </c>
      <c r="F7" s="18">
        <v>25507.769565263694</v>
      </c>
    </row>
    <row r="8" spans="1:6" ht="18">
      <c r="A8" s="37"/>
      <c r="B8" s="38"/>
      <c r="C8" s="17">
        <v>2000</v>
      </c>
      <c r="D8" s="17" t="s">
        <v>3</v>
      </c>
      <c r="E8" s="17">
        <v>517</v>
      </c>
      <c r="F8" s="18">
        <v>28739.256204993537</v>
      </c>
    </row>
    <row r="9" spans="1:6" ht="18">
      <c r="A9" s="37"/>
      <c r="B9" s="38"/>
      <c r="C9" s="17">
        <v>2250</v>
      </c>
      <c r="D9" s="17" t="s">
        <v>3</v>
      </c>
      <c r="E9" s="17">
        <v>604</v>
      </c>
      <c r="F9" s="18">
        <v>31921.209356442341</v>
      </c>
    </row>
    <row r="10" spans="1:6" ht="18">
      <c r="A10" s="37"/>
      <c r="B10" s="38"/>
      <c r="C10" s="17">
        <v>2500</v>
      </c>
      <c r="D10" s="17" t="s">
        <v>3</v>
      </c>
      <c r="E10" s="17">
        <v>690</v>
      </c>
      <c r="F10" s="18">
        <v>35352.984234192023</v>
      </c>
    </row>
    <row r="11" spans="1:6" ht="18">
      <c r="A11" s="37"/>
      <c r="B11" s="38"/>
      <c r="C11" s="17">
        <v>2750</v>
      </c>
      <c r="D11" s="17" t="s">
        <v>3</v>
      </c>
      <c r="E11" s="17">
        <v>768</v>
      </c>
      <c r="F11" s="18">
        <v>38516.744469056808</v>
      </c>
    </row>
    <row r="12" spans="1:6" ht="18">
      <c r="A12" s="37"/>
      <c r="B12" s="38"/>
      <c r="C12" s="17">
        <v>3000</v>
      </c>
      <c r="D12" s="17" t="s">
        <v>3</v>
      </c>
      <c r="E12" s="17">
        <v>846</v>
      </c>
      <c r="F12" s="18">
        <v>41945.985625602647</v>
      </c>
    </row>
    <row r="13" spans="1:6" ht="18">
      <c r="A13" s="37" t="s">
        <v>35</v>
      </c>
      <c r="B13" s="39"/>
      <c r="C13" s="17">
        <v>900</v>
      </c>
      <c r="D13" s="17" t="s">
        <v>3</v>
      </c>
      <c r="E13" s="17">
        <v>214</v>
      </c>
      <c r="F13" s="18">
        <v>16430.957784788272</v>
      </c>
    </row>
    <row r="14" spans="1:6" ht="18">
      <c r="A14" s="37"/>
      <c r="B14" s="39"/>
      <c r="C14" s="17">
        <v>1000</v>
      </c>
      <c r="D14" s="17" t="s">
        <v>3</v>
      </c>
      <c r="E14" s="17">
        <v>249</v>
      </c>
      <c r="F14" s="18">
        <v>17700.389358413697</v>
      </c>
    </row>
    <row r="15" spans="1:6" ht="18">
      <c r="A15" s="37"/>
      <c r="B15" s="39"/>
      <c r="C15" s="17">
        <v>1250</v>
      </c>
      <c r="D15" s="17" t="s">
        <v>3</v>
      </c>
      <c r="E15" s="17">
        <v>339</v>
      </c>
      <c r="F15" s="18">
        <v>21246.766964221933</v>
      </c>
    </row>
    <row r="16" spans="1:6" ht="18">
      <c r="A16" s="37"/>
      <c r="B16" s="39"/>
      <c r="C16" s="17">
        <v>1500</v>
      </c>
      <c r="D16" s="17" t="s">
        <v>3</v>
      </c>
      <c r="E16" s="17">
        <v>427</v>
      </c>
      <c r="F16" s="18">
        <v>25005.903017911296</v>
      </c>
    </row>
    <row r="17" spans="1:6" ht="18">
      <c r="A17" s="37"/>
      <c r="B17" s="39"/>
      <c r="C17" s="17">
        <v>1750</v>
      </c>
      <c r="D17" s="17" t="s">
        <v>3</v>
      </c>
      <c r="E17" s="17">
        <v>517</v>
      </c>
      <c r="F17" s="18">
        <v>28499.112131433401</v>
      </c>
    </row>
    <row r="18" spans="1:6" ht="18">
      <c r="A18" s="37" t="s">
        <v>36</v>
      </c>
      <c r="B18" s="39"/>
      <c r="C18" s="17">
        <v>2000</v>
      </c>
      <c r="D18" s="17" t="s">
        <v>3</v>
      </c>
      <c r="E18" s="17">
        <v>588</v>
      </c>
      <c r="F18" s="18">
        <v>32160.379061844036</v>
      </c>
    </row>
    <row r="19" spans="1:6" ht="18">
      <c r="A19" s="37"/>
      <c r="B19" s="39"/>
      <c r="C19" s="17">
        <v>2250</v>
      </c>
      <c r="D19" s="17" t="s">
        <v>3</v>
      </c>
      <c r="E19" s="17">
        <v>686</v>
      </c>
      <c r="F19" s="18">
        <v>35752.813519675765</v>
      </c>
    </row>
    <row r="20" spans="1:6" ht="18">
      <c r="A20" s="37"/>
      <c r="B20" s="39"/>
      <c r="C20" s="17">
        <v>2500</v>
      </c>
      <c r="D20" s="17" t="s">
        <v>3</v>
      </c>
      <c r="E20" s="17">
        <v>784</v>
      </c>
      <c r="F20" s="18">
        <v>39649.893030804073</v>
      </c>
    </row>
    <row r="21" spans="1:6" ht="18">
      <c r="A21" s="37"/>
      <c r="B21" s="39"/>
      <c r="C21" s="17">
        <v>2750</v>
      </c>
      <c r="D21" s="17" t="s">
        <v>3</v>
      </c>
      <c r="E21" s="17">
        <v>873</v>
      </c>
      <c r="F21" s="18">
        <v>43226.765862477332</v>
      </c>
    </row>
    <row r="22" spans="1:6" ht="18">
      <c r="A22" s="37"/>
      <c r="B22" s="39"/>
      <c r="C22" s="17">
        <v>3000</v>
      </c>
      <c r="D22" s="17" t="s">
        <v>3</v>
      </c>
      <c r="E22" s="17">
        <v>962</v>
      </c>
      <c r="F22" s="18">
        <v>47101.751042520962</v>
      </c>
    </row>
    <row r="23" spans="1:6" ht="18">
      <c r="A23" s="36" t="s">
        <v>38</v>
      </c>
      <c r="B23" s="38"/>
      <c r="C23" s="17">
        <v>900</v>
      </c>
      <c r="D23" s="17" t="s">
        <v>3</v>
      </c>
      <c r="E23" s="17">
        <v>255</v>
      </c>
      <c r="F23" s="18">
        <v>16769.123076736978</v>
      </c>
    </row>
    <row r="24" spans="1:6" ht="18">
      <c r="A24" s="36"/>
      <c r="B24" s="38"/>
      <c r="C24" s="17">
        <v>1000</v>
      </c>
      <c r="D24" s="17" t="s">
        <v>3</v>
      </c>
      <c r="E24" s="17">
        <v>297</v>
      </c>
      <c r="F24" s="18">
        <v>18066.27311691557</v>
      </c>
    </row>
    <row r="25" spans="1:6" ht="18">
      <c r="A25" s="36"/>
      <c r="B25" s="38"/>
      <c r="C25" s="17">
        <v>1250</v>
      </c>
      <c r="D25" s="17" t="s">
        <v>3</v>
      </c>
      <c r="E25" s="17">
        <v>404</v>
      </c>
      <c r="F25" s="18">
        <v>21681.946889106737</v>
      </c>
    </row>
    <row r="26" spans="1:6" ht="18">
      <c r="A26" s="36"/>
      <c r="B26" s="38"/>
      <c r="C26" s="17">
        <v>1500</v>
      </c>
      <c r="D26" s="17" t="s">
        <v>3</v>
      </c>
      <c r="E26" s="17">
        <v>510</v>
      </c>
      <c r="F26" s="18">
        <v>25535.97369323008</v>
      </c>
    </row>
    <row r="27" spans="1:6" ht="18">
      <c r="A27" s="36"/>
      <c r="B27" s="38"/>
      <c r="C27" s="17">
        <v>1750</v>
      </c>
      <c r="D27" s="17" t="s">
        <v>3</v>
      </c>
      <c r="E27" s="17">
        <v>617</v>
      </c>
      <c r="F27" s="18">
        <v>29098.928948241497</v>
      </c>
    </row>
    <row r="28" spans="1:6" ht="18">
      <c r="A28" s="37" t="s">
        <v>37</v>
      </c>
      <c r="B28" s="38"/>
      <c r="C28" s="17">
        <v>2000</v>
      </c>
      <c r="D28" s="17" t="s">
        <v>3</v>
      </c>
      <c r="E28" s="17">
        <v>702</v>
      </c>
      <c r="F28" s="18">
        <v>32834.261781162721</v>
      </c>
    </row>
    <row r="29" spans="1:6" ht="18">
      <c r="A29" s="37"/>
      <c r="B29" s="38"/>
      <c r="C29" s="17">
        <v>2250</v>
      </c>
      <c r="D29" s="17" t="s">
        <v>3</v>
      </c>
      <c r="E29" s="17">
        <v>819</v>
      </c>
      <c r="F29" s="18">
        <v>36496.892355590135</v>
      </c>
    </row>
    <row r="30" spans="1:6" ht="18">
      <c r="A30" s="37"/>
      <c r="B30" s="38"/>
      <c r="C30" s="17">
        <v>2500</v>
      </c>
      <c r="D30" s="17" t="s">
        <v>3</v>
      </c>
      <c r="E30" s="17">
        <v>935</v>
      </c>
      <c r="F30" s="18">
        <v>40491.994443892858</v>
      </c>
    </row>
    <row r="31" spans="1:6" ht="18">
      <c r="A31" s="37"/>
      <c r="B31" s="38"/>
      <c r="C31" s="17">
        <v>2750</v>
      </c>
      <c r="D31" s="17" t="s">
        <v>3</v>
      </c>
      <c r="E31" s="17">
        <v>1042</v>
      </c>
      <c r="F31" s="18">
        <v>44139.513367268191</v>
      </c>
    </row>
    <row r="32" spans="1:6" ht="18">
      <c r="A32" s="37"/>
      <c r="B32" s="38"/>
      <c r="C32" s="17">
        <v>3000</v>
      </c>
      <c r="D32" s="17" t="s">
        <v>3</v>
      </c>
      <c r="E32" s="17">
        <v>1147</v>
      </c>
      <c r="F32" s="18">
        <v>48091.408292494743</v>
      </c>
    </row>
    <row r="33" spans="1:6" ht="18">
      <c r="A33" s="36" t="s">
        <v>11</v>
      </c>
      <c r="B33" s="38"/>
      <c r="C33" s="17">
        <v>900</v>
      </c>
      <c r="D33" s="17" t="s">
        <v>3</v>
      </c>
      <c r="E33" s="17">
        <v>529</v>
      </c>
      <c r="F33" s="18">
        <v>21621.849866721579</v>
      </c>
    </row>
    <row r="34" spans="1:6" ht="18">
      <c r="A34" s="37"/>
      <c r="B34" s="38"/>
      <c r="C34" s="17">
        <v>1000</v>
      </c>
      <c r="D34" s="17" t="s">
        <v>3</v>
      </c>
      <c r="E34" s="17">
        <v>616</v>
      </c>
      <c r="F34" s="18">
        <v>23536.976234840626</v>
      </c>
    </row>
    <row r="35" spans="1:6" ht="18">
      <c r="A35" s="37"/>
      <c r="B35" s="38"/>
      <c r="C35" s="17">
        <v>1250</v>
      </c>
      <c r="D35" s="17" t="s">
        <v>3</v>
      </c>
      <c r="E35" s="17">
        <v>838</v>
      </c>
      <c r="F35" s="18">
        <v>28716.517158202067</v>
      </c>
    </row>
    <row r="36" spans="1:6" ht="18">
      <c r="A36" s="37"/>
      <c r="B36" s="38"/>
      <c r="C36" s="17">
        <v>1500</v>
      </c>
      <c r="D36" s="17" t="s">
        <v>3</v>
      </c>
      <c r="E36" s="17">
        <v>1057</v>
      </c>
      <c r="F36" s="18">
        <v>34163.645460590487</v>
      </c>
    </row>
    <row r="37" spans="1:6" ht="18">
      <c r="A37" s="37"/>
      <c r="B37" s="38"/>
      <c r="C37" s="17">
        <v>1750</v>
      </c>
      <c r="D37" s="17" t="s">
        <v>3</v>
      </c>
      <c r="E37" s="17">
        <v>1279</v>
      </c>
      <c r="F37" s="18">
        <v>39224.425929975427</v>
      </c>
    </row>
    <row r="38" spans="1:6" ht="18">
      <c r="A38" s="37"/>
      <c r="B38" s="38"/>
      <c r="C38" s="17">
        <v>2000</v>
      </c>
      <c r="D38" s="17" t="s">
        <v>3</v>
      </c>
      <c r="E38" s="17">
        <v>1455</v>
      </c>
      <c r="F38" s="18">
        <v>44494.228897069333</v>
      </c>
    </row>
    <row r="39" spans="1:6" ht="18">
      <c r="A39" s="37"/>
      <c r="B39" s="38"/>
      <c r="C39" s="17">
        <v>2250</v>
      </c>
      <c r="D39" s="17" t="s">
        <v>3</v>
      </c>
      <c r="E39" s="17">
        <v>1698</v>
      </c>
      <c r="F39" s="18">
        <v>49664.348074350099</v>
      </c>
    </row>
    <row r="40" spans="1:6" ht="18">
      <c r="A40" s="37"/>
      <c r="B40" s="38"/>
      <c r="C40" s="17">
        <v>2500</v>
      </c>
      <c r="D40" s="17" t="s">
        <v>3</v>
      </c>
      <c r="E40" s="17">
        <v>1940</v>
      </c>
      <c r="F40" s="18">
        <v>55388.42624652027</v>
      </c>
    </row>
    <row r="41" spans="1:6" ht="18">
      <c r="A41" s="37"/>
      <c r="B41" s="38"/>
      <c r="C41" s="17">
        <v>2750</v>
      </c>
      <c r="D41" s="17" t="s">
        <v>3</v>
      </c>
      <c r="E41" s="17">
        <v>2161</v>
      </c>
      <c r="F41" s="18">
        <v>60591.687213398989</v>
      </c>
    </row>
    <row r="42" spans="1:6" ht="18">
      <c r="A42" s="37"/>
      <c r="B42" s="38"/>
      <c r="C42" s="17">
        <v>3000</v>
      </c>
      <c r="D42" s="17" t="s">
        <v>3</v>
      </c>
      <c r="E42" s="17">
        <v>2380</v>
      </c>
      <c r="F42" s="18">
        <v>66214.024283336781</v>
      </c>
    </row>
    <row r="43" spans="1:6" ht="18">
      <c r="A43" s="36" t="s">
        <v>12</v>
      </c>
      <c r="B43" s="38"/>
      <c r="C43" s="17">
        <v>900</v>
      </c>
      <c r="D43" s="17" t="s">
        <v>3</v>
      </c>
      <c r="E43" s="17">
        <v>204</v>
      </c>
      <c r="F43" s="18">
        <v>15024.650669547598</v>
      </c>
    </row>
    <row r="44" spans="1:6" ht="18">
      <c r="A44" s="37"/>
      <c r="B44" s="38"/>
      <c r="C44" s="17">
        <v>1000</v>
      </c>
      <c r="D44" s="17" t="s">
        <v>3</v>
      </c>
      <c r="E44" s="17">
        <v>237</v>
      </c>
      <c r="F44" s="18">
        <v>16144.314071428355</v>
      </c>
    </row>
    <row r="45" spans="1:6" ht="18">
      <c r="A45" s="37"/>
      <c r="B45" s="38"/>
      <c r="C45" s="17">
        <v>1250</v>
      </c>
      <c r="D45" s="17" t="s">
        <v>3</v>
      </c>
      <c r="E45" s="17">
        <v>322</v>
      </c>
      <c r="F45" s="18">
        <v>19316.271247874924</v>
      </c>
    </row>
    <row r="46" spans="1:6" ht="18">
      <c r="A46" s="37"/>
      <c r="B46" s="38"/>
      <c r="C46" s="17">
        <v>1500</v>
      </c>
      <c r="D46" s="17" t="s">
        <v>3</v>
      </c>
      <c r="E46" s="17">
        <v>407</v>
      </c>
      <c r="F46" s="18">
        <v>22671.326697103061</v>
      </c>
    </row>
    <row r="47" spans="1:6" ht="18">
      <c r="A47" s="37"/>
      <c r="B47" s="38"/>
      <c r="C47" s="17">
        <v>1750</v>
      </c>
      <c r="D47" s="17" t="s">
        <v>3</v>
      </c>
      <c r="E47" s="17">
        <v>492</v>
      </c>
      <c r="F47" s="18">
        <v>25787.684079774135</v>
      </c>
    </row>
    <row r="48" spans="1:6" ht="18">
      <c r="A48" s="37"/>
      <c r="B48" s="38"/>
      <c r="C48" s="17">
        <v>2000</v>
      </c>
      <c r="D48" s="17" t="s">
        <v>3</v>
      </c>
      <c r="E48" s="17">
        <v>560</v>
      </c>
      <c r="F48" s="18">
        <v>29052.174893640135</v>
      </c>
    </row>
    <row r="49" spans="1:6" ht="18">
      <c r="A49" s="37"/>
      <c r="B49" s="38"/>
      <c r="C49" s="17">
        <v>2250</v>
      </c>
      <c r="D49" s="17" t="s">
        <v>3</v>
      </c>
      <c r="E49" s="17">
        <v>653</v>
      </c>
      <c r="F49" s="18">
        <v>32265.326319131458</v>
      </c>
    </row>
    <row r="50" spans="1:6" ht="18">
      <c r="A50" s="37"/>
      <c r="B50" s="38"/>
      <c r="C50" s="17">
        <v>2500</v>
      </c>
      <c r="D50" s="17" t="s">
        <v>3</v>
      </c>
      <c r="E50" s="17">
        <v>746</v>
      </c>
      <c r="F50" s="18">
        <v>35743.453032595156</v>
      </c>
    </row>
    <row r="51" spans="1:6" ht="18">
      <c r="A51" s="37"/>
      <c r="B51" s="38"/>
      <c r="C51" s="17">
        <v>2750</v>
      </c>
      <c r="D51" s="17" t="s">
        <v>3</v>
      </c>
      <c r="E51" s="17">
        <v>831</v>
      </c>
      <c r="F51" s="18">
        <v>38938.61153043864</v>
      </c>
    </row>
    <row r="52" spans="1:6" ht="18">
      <c r="A52" s="37"/>
      <c r="B52" s="38"/>
      <c r="C52" s="17">
        <v>3000</v>
      </c>
      <c r="D52" s="17" t="s">
        <v>3</v>
      </c>
      <c r="E52" s="17">
        <v>916</v>
      </c>
      <c r="F52" s="18">
        <v>42402.137990245727</v>
      </c>
    </row>
    <row r="53" spans="1:6" ht="18">
      <c r="A53" s="37" t="s">
        <v>48</v>
      </c>
      <c r="B53" s="39"/>
      <c r="C53" s="17">
        <v>900</v>
      </c>
      <c r="D53" s="17" t="s">
        <v>3</v>
      </c>
      <c r="E53" s="17">
        <v>230</v>
      </c>
      <c r="F53" s="18">
        <v>16605.399334296242</v>
      </c>
    </row>
    <row r="54" spans="1:6" ht="18">
      <c r="A54" s="37"/>
      <c r="B54" s="39"/>
      <c r="C54" s="17">
        <v>1000</v>
      </c>
      <c r="D54" s="17" t="s">
        <v>3</v>
      </c>
      <c r="E54" s="17">
        <v>268</v>
      </c>
      <c r="F54" s="18">
        <v>17887.150226389738</v>
      </c>
    </row>
    <row r="55" spans="1:6" ht="18">
      <c r="A55" s="37"/>
      <c r="B55" s="39"/>
      <c r="C55" s="17">
        <v>1250</v>
      </c>
      <c r="D55" s="17" t="s">
        <v>3</v>
      </c>
      <c r="E55" s="17">
        <v>365</v>
      </c>
      <c r="F55" s="18">
        <v>21464.32612836816</v>
      </c>
    </row>
    <row r="56" spans="1:6" ht="18">
      <c r="A56" s="37"/>
      <c r="B56" s="39"/>
      <c r="C56" s="17">
        <v>1500</v>
      </c>
      <c r="D56" s="17" t="s">
        <v>3</v>
      </c>
      <c r="E56" s="17">
        <v>460</v>
      </c>
      <c r="F56" s="18">
        <v>25271.868304123873</v>
      </c>
    </row>
    <row r="57" spans="1:6" ht="18">
      <c r="A57" s="37"/>
      <c r="B57" s="39"/>
      <c r="C57" s="17">
        <v>1750</v>
      </c>
      <c r="D57" s="17" t="s">
        <v>3</v>
      </c>
      <c r="E57" s="17">
        <v>557</v>
      </c>
      <c r="F57" s="18">
        <v>28796.075702752343</v>
      </c>
    </row>
    <row r="58" spans="1:6" ht="18">
      <c r="A58" s="37" t="s">
        <v>54</v>
      </c>
      <c r="B58" s="39"/>
      <c r="C58" s="17">
        <v>2000</v>
      </c>
      <c r="D58" s="17" t="s">
        <v>3</v>
      </c>
      <c r="E58" s="17">
        <v>633</v>
      </c>
      <c r="F58" s="18">
        <v>32490.456801214019</v>
      </c>
    </row>
    <row r="59" spans="1:6" ht="18">
      <c r="A59" s="37"/>
      <c r="B59" s="39"/>
      <c r="C59" s="17">
        <v>2250</v>
      </c>
      <c r="D59" s="17" t="s">
        <v>3</v>
      </c>
      <c r="E59" s="17">
        <v>739</v>
      </c>
      <c r="F59" s="18">
        <v>36114.089533088278</v>
      </c>
    </row>
    <row r="60" spans="1:6" ht="18">
      <c r="A60" s="37"/>
      <c r="B60" s="39"/>
      <c r="C60" s="17">
        <v>2500</v>
      </c>
      <c r="D60" s="17" t="s">
        <v>3</v>
      </c>
      <c r="E60" s="17">
        <v>844</v>
      </c>
      <c r="F60" s="18">
        <v>40061.084682773151</v>
      </c>
    </row>
    <row r="61" spans="1:6" ht="18">
      <c r="A61" s="37"/>
      <c r="B61" s="39"/>
      <c r="C61" s="17">
        <v>2750</v>
      </c>
      <c r="D61" s="17" t="s">
        <v>3</v>
      </c>
      <c r="E61" s="17">
        <v>940</v>
      </c>
      <c r="F61" s="18">
        <v>43669.355777425102</v>
      </c>
    </row>
    <row r="62" spans="1:6" ht="18">
      <c r="A62" s="37"/>
      <c r="B62" s="39"/>
      <c r="C62" s="17">
        <v>3000</v>
      </c>
      <c r="D62" s="17" t="s">
        <v>3</v>
      </c>
      <c r="E62" s="17">
        <v>1035</v>
      </c>
      <c r="F62" s="18">
        <v>47578.758253427863</v>
      </c>
    </row>
    <row r="63" spans="1:6" ht="18">
      <c r="A63" s="37" t="s">
        <v>49</v>
      </c>
      <c r="B63" s="38"/>
      <c r="C63" s="17">
        <v>900</v>
      </c>
      <c r="D63" s="17" t="s">
        <v>3</v>
      </c>
      <c r="E63" s="17">
        <v>272</v>
      </c>
      <c r="F63" s="18">
        <v>16954.652012866209</v>
      </c>
    </row>
    <row r="64" spans="1:6" ht="18">
      <c r="A64" s="36"/>
      <c r="B64" s="38"/>
      <c r="C64" s="17">
        <v>1000</v>
      </c>
      <c r="D64" s="17" t="s">
        <v>3</v>
      </c>
      <c r="E64" s="17">
        <v>316</v>
      </c>
      <c r="F64" s="18">
        <v>18264.121371512883</v>
      </c>
    </row>
    <row r="65" spans="1:6" ht="18">
      <c r="A65" s="36"/>
      <c r="B65" s="38"/>
      <c r="C65" s="17">
        <v>1250</v>
      </c>
      <c r="D65" s="17" t="s">
        <v>3</v>
      </c>
      <c r="E65" s="17">
        <v>430</v>
      </c>
      <c r="F65" s="18">
        <v>21910.593439874239</v>
      </c>
    </row>
    <row r="66" spans="1:6" ht="18">
      <c r="A66" s="36"/>
      <c r="B66" s="38"/>
      <c r="C66" s="17">
        <v>1500</v>
      </c>
      <c r="D66" s="17" t="s">
        <v>3</v>
      </c>
      <c r="E66" s="17">
        <v>542</v>
      </c>
      <c r="F66" s="18">
        <v>25815.888207740529</v>
      </c>
    </row>
    <row r="67" spans="1:6" ht="18">
      <c r="A67" s="36"/>
      <c r="B67" s="38"/>
      <c r="C67" s="17">
        <v>1750</v>
      </c>
      <c r="D67" s="17" t="s">
        <v>3</v>
      </c>
      <c r="E67" s="17">
        <v>656</v>
      </c>
      <c r="F67" s="18">
        <v>29409.8417478583</v>
      </c>
    </row>
    <row r="68" spans="1:6" ht="18">
      <c r="A68" s="36" t="s">
        <v>55</v>
      </c>
      <c r="B68" s="38"/>
      <c r="C68" s="17">
        <v>2000</v>
      </c>
      <c r="D68" s="17" t="s">
        <v>3</v>
      </c>
      <c r="E68" s="17">
        <v>747</v>
      </c>
      <c r="F68" s="18">
        <v>33178.378743851834</v>
      </c>
    </row>
    <row r="69" spans="1:6" ht="18">
      <c r="A69" s="36"/>
      <c r="B69" s="38"/>
      <c r="C69" s="17">
        <v>2250</v>
      </c>
      <c r="D69" s="17" t="s">
        <v>3</v>
      </c>
      <c r="E69" s="17">
        <v>871</v>
      </c>
      <c r="F69" s="18">
        <v>36872.207592321793</v>
      </c>
    </row>
    <row r="70" spans="1:6" ht="18">
      <c r="A70" s="36"/>
      <c r="B70" s="38"/>
      <c r="C70" s="17">
        <v>2500</v>
      </c>
      <c r="D70" s="17" t="s">
        <v>3</v>
      </c>
      <c r="E70" s="17">
        <v>995</v>
      </c>
      <c r="F70" s="18">
        <v>40920.141157870428</v>
      </c>
    </row>
    <row r="71" spans="1:6" ht="18">
      <c r="A71" s="36"/>
      <c r="B71" s="38"/>
      <c r="C71" s="17">
        <v>2750</v>
      </c>
      <c r="D71" s="17" t="s">
        <v>3</v>
      </c>
      <c r="E71" s="17">
        <v>1108</v>
      </c>
      <c r="F71" s="18">
        <v>44599.058344224461</v>
      </c>
    </row>
    <row r="72" spans="1:6" ht="18">
      <c r="A72" s="36"/>
      <c r="B72" s="38"/>
      <c r="C72" s="17">
        <v>3000</v>
      </c>
      <c r="D72" s="17" t="s">
        <v>3</v>
      </c>
      <c r="E72" s="17">
        <v>1221</v>
      </c>
      <c r="F72" s="18">
        <v>48585.478559435687</v>
      </c>
    </row>
    <row r="73" spans="1:6" ht="18">
      <c r="A73" s="36" t="s">
        <v>56</v>
      </c>
      <c r="B73" s="38"/>
      <c r="C73" s="17">
        <v>900</v>
      </c>
      <c r="D73" s="17" t="s">
        <v>3</v>
      </c>
      <c r="E73" s="17">
        <v>662</v>
      </c>
      <c r="F73" s="18">
        <v>21832.01743978696</v>
      </c>
    </row>
    <row r="74" spans="1:6" ht="18">
      <c r="A74" s="37"/>
      <c r="B74" s="38"/>
      <c r="C74" s="17">
        <v>1000</v>
      </c>
      <c r="D74" s="17" t="s">
        <v>3</v>
      </c>
      <c r="E74" s="17">
        <v>770</v>
      </c>
      <c r="F74" s="18">
        <v>23759.463126374081</v>
      </c>
    </row>
    <row r="75" spans="1:6" ht="18">
      <c r="A75" s="37"/>
      <c r="B75" s="38"/>
      <c r="C75" s="17">
        <v>1250</v>
      </c>
      <c r="D75" s="17" t="s">
        <v>3</v>
      </c>
      <c r="E75" s="17">
        <v>1048</v>
      </c>
      <c r="F75" s="18">
        <v>28969.802345905722</v>
      </c>
    </row>
    <row r="76" spans="1:6" ht="18">
      <c r="A76" s="37"/>
      <c r="B76" s="38"/>
      <c r="C76" s="17">
        <v>1500</v>
      </c>
      <c r="D76" s="17" t="s">
        <v>3</v>
      </c>
      <c r="E76" s="17">
        <v>1322</v>
      </c>
      <c r="F76" s="18">
        <v>34474.558260207297</v>
      </c>
    </row>
    <row r="77" spans="1:6" ht="18">
      <c r="A77" s="37"/>
      <c r="B77" s="38"/>
      <c r="C77" s="17">
        <v>1750</v>
      </c>
      <c r="D77" s="17" t="s">
        <v>3</v>
      </c>
      <c r="E77" s="17">
        <v>1599</v>
      </c>
      <c r="F77" s="18">
        <v>39566.337014698584</v>
      </c>
    </row>
    <row r="78" spans="1:6" ht="18">
      <c r="A78" s="37"/>
      <c r="B78" s="38"/>
      <c r="C78" s="17">
        <v>2000</v>
      </c>
      <c r="D78" s="17" t="s">
        <v>3</v>
      </c>
      <c r="E78" s="17">
        <v>1819</v>
      </c>
      <c r="F78" s="18">
        <v>44869.544133800991</v>
      </c>
    </row>
    <row r="79" spans="1:6" ht="18">
      <c r="A79" s="37"/>
      <c r="B79" s="38"/>
      <c r="C79" s="17">
        <v>2250</v>
      </c>
      <c r="D79" s="17" t="s">
        <v>3</v>
      </c>
      <c r="E79" s="17">
        <v>2122</v>
      </c>
      <c r="F79" s="18">
        <v>50070.861585124287</v>
      </c>
    </row>
    <row r="80" spans="1:6" ht="18">
      <c r="A80" s="37"/>
      <c r="B80" s="38"/>
      <c r="C80" s="17">
        <v>2500</v>
      </c>
      <c r="D80" s="17" t="s">
        <v>3</v>
      </c>
      <c r="E80" s="17">
        <v>2425</v>
      </c>
      <c r="F80" s="18">
        <v>55854.250876072299</v>
      </c>
    </row>
    <row r="81" spans="1:6" ht="18">
      <c r="A81" s="37"/>
      <c r="B81" s="38"/>
      <c r="C81" s="17">
        <v>2750</v>
      </c>
      <c r="D81" s="17" t="s">
        <v>3</v>
      </c>
      <c r="E81" s="17">
        <v>2701</v>
      </c>
      <c r="F81" s="18">
        <v>61088.91010592971</v>
      </c>
    </row>
    <row r="82" spans="1:6" ht="18">
      <c r="A82" s="37"/>
      <c r="B82" s="38"/>
      <c r="C82" s="17">
        <v>3000</v>
      </c>
      <c r="D82" s="17" t="s">
        <v>3</v>
      </c>
      <c r="E82" s="17">
        <v>2975</v>
      </c>
      <c r="F82" s="18">
        <v>66746.012452575567</v>
      </c>
    </row>
    <row r="83" spans="1:6" ht="18">
      <c r="A83" s="36" t="s">
        <v>57</v>
      </c>
      <c r="B83" s="38"/>
      <c r="C83" s="17">
        <v>900</v>
      </c>
      <c r="D83" s="17" t="s">
        <v>3</v>
      </c>
      <c r="E83" s="17">
        <v>254</v>
      </c>
      <c r="F83" s="18">
        <v>15185.540968740679</v>
      </c>
    </row>
    <row r="84" spans="1:6" ht="18">
      <c r="A84" s="37"/>
      <c r="B84" s="38"/>
      <c r="C84" s="17">
        <v>1000</v>
      </c>
      <c r="D84" s="17" t="s">
        <v>3</v>
      </c>
      <c r="E84" s="17">
        <v>296</v>
      </c>
      <c r="F84" s="18">
        <v>16317.52368908951</v>
      </c>
    </row>
    <row r="85" spans="1:6" ht="18">
      <c r="A85" s="37"/>
      <c r="B85" s="38"/>
      <c r="C85" s="17">
        <v>1250</v>
      </c>
      <c r="D85" s="17" t="s">
        <v>3</v>
      </c>
      <c r="E85" s="17">
        <v>403</v>
      </c>
      <c r="F85" s="18">
        <v>19520.279161706276</v>
      </c>
    </row>
    <row r="86" spans="1:6" ht="18">
      <c r="A86" s="37"/>
      <c r="B86" s="38"/>
      <c r="C86" s="17">
        <v>1500</v>
      </c>
      <c r="D86" s="17" t="s">
        <v>3</v>
      </c>
      <c r="E86" s="17">
        <v>508</v>
      </c>
      <c r="F86" s="18">
        <v>22920.242926507144</v>
      </c>
    </row>
    <row r="87" spans="1:6" ht="18">
      <c r="A87" s="37"/>
      <c r="B87" s="38"/>
      <c r="C87" s="17">
        <v>1750</v>
      </c>
      <c r="D87" s="17" t="s">
        <v>3</v>
      </c>
      <c r="E87" s="17">
        <v>615</v>
      </c>
      <c r="F87" s="18">
        <v>26067.598594284584</v>
      </c>
    </row>
    <row r="88" spans="1:6" ht="18">
      <c r="A88" s="37"/>
      <c r="B88" s="38"/>
      <c r="C88" s="17">
        <v>2000</v>
      </c>
      <c r="D88" s="17" t="s">
        <v>3</v>
      </c>
      <c r="E88" s="17">
        <v>699</v>
      </c>
      <c r="F88" s="18">
        <v>29365.093582286729</v>
      </c>
    </row>
    <row r="89" spans="1:6" ht="18">
      <c r="A89" s="37"/>
      <c r="B89" s="38"/>
      <c r="C89" s="17">
        <v>2250</v>
      </c>
      <c r="D89" s="17" t="s">
        <v>3</v>
      </c>
      <c r="E89" s="17">
        <v>816</v>
      </c>
      <c r="F89" s="18">
        <v>32609.443281820586</v>
      </c>
    </row>
    <row r="90" spans="1:6" ht="18">
      <c r="A90" s="37"/>
      <c r="B90" s="38"/>
      <c r="C90" s="17">
        <v>2500</v>
      </c>
      <c r="D90" s="17" t="s">
        <v>3</v>
      </c>
      <c r="E90" s="17">
        <v>932</v>
      </c>
      <c r="F90" s="18">
        <v>36133.921830998297</v>
      </c>
    </row>
    <row r="91" spans="1:6" ht="18">
      <c r="A91" s="37"/>
      <c r="B91" s="38"/>
      <c r="C91" s="17">
        <v>2750</v>
      </c>
      <c r="D91" s="17" t="s">
        <v>3</v>
      </c>
      <c r="E91" s="17">
        <v>1038</v>
      </c>
      <c r="F91" s="18">
        <v>39360.47859182048</v>
      </c>
    </row>
    <row r="92" spans="1:6" ht="18">
      <c r="A92" s="37"/>
      <c r="B92" s="38"/>
      <c r="C92" s="17">
        <v>3000</v>
      </c>
      <c r="D92" s="17" t="s">
        <v>3</v>
      </c>
      <c r="E92" s="17">
        <v>1144</v>
      </c>
      <c r="F92" s="18">
        <v>42858.290354888828</v>
      </c>
    </row>
    <row r="93" spans="1:6" ht="18">
      <c r="A93" s="37" t="s">
        <v>40</v>
      </c>
      <c r="B93" s="39"/>
      <c r="C93" s="17">
        <v>900</v>
      </c>
      <c r="D93" s="17" t="s">
        <v>3</v>
      </c>
      <c r="E93" s="17">
        <v>298</v>
      </c>
      <c r="F93" s="18">
        <v>16779.840883804205</v>
      </c>
    </row>
    <row r="94" spans="1:6" ht="18">
      <c r="A94" s="37"/>
      <c r="B94" s="39"/>
      <c r="C94" s="17">
        <v>1000</v>
      </c>
      <c r="D94" s="17" t="s">
        <v>3</v>
      </c>
      <c r="E94" s="17">
        <v>347</v>
      </c>
      <c r="F94" s="18">
        <v>18073.911094365783</v>
      </c>
    </row>
    <row r="95" spans="1:6" ht="18">
      <c r="A95" s="37"/>
      <c r="B95" s="39"/>
      <c r="C95" s="17">
        <v>1250</v>
      </c>
      <c r="D95" s="17" t="s">
        <v>3</v>
      </c>
      <c r="E95" s="17">
        <v>472</v>
      </c>
      <c r="F95" s="18">
        <v>21681.885292514398</v>
      </c>
    </row>
    <row r="96" spans="1:6" ht="18">
      <c r="A96" s="37"/>
      <c r="B96" s="39"/>
      <c r="C96" s="17">
        <v>1500</v>
      </c>
      <c r="D96" s="17" t="s">
        <v>3</v>
      </c>
      <c r="E96" s="17">
        <v>596</v>
      </c>
      <c r="F96" s="18">
        <v>25537.83359033646</v>
      </c>
    </row>
    <row r="97" spans="1:6" ht="18">
      <c r="A97" s="37"/>
      <c r="B97" s="39"/>
      <c r="C97" s="17">
        <v>1750</v>
      </c>
      <c r="D97" s="17" t="s">
        <v>3</v>
      </c>
      <c r="E97" s="17">
        <v>721</v>
      </c>
      <c r="F97" s="18">
        <v>29093.039274071289</v>
      </c>
    </row>
    <row r="98" spans="1:6" ht="18">
      <c r="A98" s="37" t="s">
        <v>39</v>
      </c>
      <c r="B98" s="39"/>
      <c r="C98" s="17">
        <v>2000</v>
      </c>
      <c r="D98" s="17" t="s">
        <v>3</v>
      </c>
      <c r="E98" s="17">
        <v>820</v>
      </c>
      <c r="F98" s="18">
        <v>32820.534540584005</v>
      </c>
    </row>
    <row r="99" spans="1:6" ht="18">
      <c r="A99" s="37"/>
      <c r="B99" s="39"/>
      <c r="C99" s="17">
        <v>2250</v>
      </c>
      <c r="D99" s="17" t="s">
        <v>3</v>
      </c>
      <c r="E99" s="17">
        <v>956</v>
      </c>
      <c r="F99" s="18">
        <v>36475.365546500776</v>
      </c>
    </row>
    <row r="100" spans="1:6" ht="18">
      <c r="A100" s="37"/>
      <c r="B100" s="39"/>
      <c r="C100" s="17">
        <v>2500</v>
      </c>
      <c r="D100" s="17" t="s">
        <v>3</v>
      </c>
      <c r="E100" s="17">
        <v>1093</v>
      </c>
      <c r="F100" s="18">
        <v>40472.276334742237</v>
      </c>
    </row>
    <row r="101" spans="1:6" ht="18">
      <c r="A101" s="37"/>
      <c r="B101" s="39"/>
      <c r="C101" s="17">
        <v>2750</v>
      </c>
      <c r="D101" s="17" t="s">
        <v>3</v>
      </c>
      <c r="E101" s="17">
        <v>1217</v>
      </c>
      <c r="F101" s="18">
        <v>44111.945692372887</v>
      </c>
    </row>
    <row r="102" spans="1:6" ht="18">
      <c r="A102" s="37"/>
      <c r="B102" s="39"/>
      <c r="C102" s="17">
        <v>3000</v>
      </c>
      <c r="D102" s="17" t="s">
        <v>3</v>
      </c>
      <c r="E102" s="17">
        <v>1341</v>
      </c>
      <c r="F102" s="18">
        <v>48055.765464334778</v>
      </c>
    </row>
    <row r="103" spans="1:6" ht="18">
      <c r="A103" s="36" t="s">
        <v>42</v>
      </c>
      <c r="B103" s="38"/>
      <c r="C103" s="17">
        <v>900</v>
      </c>
      <c r="D103" s="17" t="s">
        <v>3</v>
      </c>
      <c r="E103" s="17">
        <v>339</v>
      </c>
      <c r="F103" s="18">
        <v>17140.180948995443</v>
      </c>
    </row>
    <row r="104" spans="1:6" ht="18">
      <c r="A104" s="36"/>
      <c r="B104" s="38"/>
      <c r="C104" s="17">
        <v>1000</v>
      </c>
      <c r="D104" s="17" t="s">
        <v>3</v>
      </c>
      <c r="E104" s="17">
        <v>394</v>
      </c>
      <c r="F104" s="18">
        <v>18461.969626110193</v>
      </c>
    </row>
    <row r="105" spans="1:6" ht="18">
      <c r="A105" s="36"/>
      <c r="B105" s="38"/>
      <c r="C105" s="17">
        <v>1250</v>
      </c>
      <c r="D105" s="17" t="s">
        <v>3</v>
      </c>
      <c r="E105" s="17">
        <v>536</v>
      </c>
      <c r="F105" s="18">
        <v>22139.239990641741</v>
      </c>
    </row>
    <row r="106" spans="1:6" ht="18">
      <c r="A106" s="36"/>
      <c r="B106" s="38"/>
      <c r="C106" s="17">
        <v>1500</v>
      </c>
      <c r="D106" s="17" t="s">
        <v>3</v>
      </c>
      <c r="E106" s="17">
        <v>676</v>
      </c>
      <c r="F106" s="18">
        <v>26095.80272225097</v>
      </c>
    </row>
    <row r="107" spans="1:6" ht="18">
      <c r="A107" s="36"/>
      <c r="B107" s="38"/>
      <c r="C107" s="17">
        <v>1750</v>
      </c>
      <c r="D107" s="17" t="s">
        <v>3</v>
      </c>
      <c r="E107" s="17">
        <v>818</v>
      </c>
      <c r="F107" s="18">
        <v>29720.754547475117</v>
      </c>
    </row>
    <row r="108" spans="1:6" ht="18">
      <c r="A108" s="36" t="s">
        <v>41</v>
      </c>
      <c r="B108" s="38"/>
      <c r="C108" s="17">
        <v>2000</v>
      </c>
      <c r="D108" s="17" t="s">
        <v>3</v>
      </c>
      <c r="E108" s="17">
        <v>931</v>
      </c>
      <c r="F108" s="18">
        <v>33522.495706540969</v>
      </c>
    </row>
    <row r="109" spans="1:6" ht="18">
      <c r="A109" s="36"/>
      <c r="B109" s="38"/>
      <c r="C109" s="17">
        <v>2250</v>
      </c>
      <c r="D109" s="17" t="s">
        <v>3</v>
      </c>
      <c r="E109" s="17">
        <v>1086</v>
      </c>
      <c r="F109" s="18">
        <v>37247.522829053443</v>
      </c>
    </row>
    <row r="110" spans="1:6" ht="18">
      <c r="A110" s="36"/>
      <c r="B110" s="38"/>
      <c r="C110" s="17">
        <v>2500</v>
      </c>
      <c r="D110" s="17" t="s">
        <v>3</v>
      </c>
      <c r="E110" s="17">
        <v>1241</v>
      </c>
      <c r="F110" s="18">
        <v>41348.287871848013</v>
      </c>
    </row>
    <row r="111" spans="1:6" ht="18">
      <c r="A111" s="36"/>
      <c r="B111" s="38"/>
      <c r="C111" s="17">
        <v>2750</v>
      </c>
      <c r="D111" s="17" t="s">
        <v>3</v>
      </c>
      <c r="E111" s="17">
        <v>1382</v>
      </c>
      <c r="F111" s="18">
        <v>45058.603321180744</v>
      </c>
    </row>
    <row r="112" spans="1:6" ht="18">
      <c r="A112" s="36"/>
      <c r="B112" s="38"/>
      <c r="C112" s="17">
        <v>3000</v>
      </c>
      <c r="D112" s="17" t="s">
        <v>3</v>
      </c>
      <c r="E112" s="17">
        <v>1522</v>
      </c>
      <c r="F112" s="18">
        <v>49079.548826376624</v>
      </c>
    </row>
    <row r="113" spans="1:6" ht="18">
      <c r="A113" s="36" t="s">
        <v>13</v>
      </c>
      <c r="B113" s="38"/>
      <c r="C113" s="17">
        <v>900</v>
      </c>
      <c r="D113" s="17" t="s">
        <v>3</v>
      </c>
      <c r="E113" s="17">
        <v>707</v>
      </c>
      <c r="F113" s="18">
        <v>22042.185012852344</v>
      </c>
    </row>
    <row r="114" spans="1:6" ht="18">
      <c r="A114" s="37"/>
      <c r="B114" s="38"/>
      <c r="C114" s="17">
        <v>1000</v>
      </c>
      <c r="D114" s="17" t="s">
        <v>3</v>
      </c>
      <c r="E114" s="17">
        <v>823</v>
      </c>
      <c r="F114" s="18">
        <v>23981.950017907544</v>
      </c>
    </row>
    <row r="115" spans="1:6" ht="18">
      <c r="A115" s="37"/>
      <c r="B115" s="38"/>
      <c r="C115" s="17">
        <v>1250</v>
      </c>
      <c r="D115" s="17" t="s">
        <v>3</v>
      </c>
      <c r="E115" s="17">
        <v>1120</v>
      </c>
      <c r="F115" s="18">
        <v>29223.087533609385</v>
      </c>
    </row>
    <row r="116" spans="1:6" ht="18">
      <c r="A116" s="37"/>
      <c r="B116" s="38"/>
      <c r="C116" s="17">
        <v>1500</v>
      </c>
      <c r="D116" s="17" t="s">
        <v>3</v>
      </c>
      <c r="E116" s="17">
        <v>1413</v>
      </c>
      <c r="F116" s="18">
        <v>34785.471059824107</v>
      </c>
    </row>
    <row r="117" spans="1:6" ht="18">
      <c r="A117" s="37"/>
      <c r="B117" s="38"/>
      <c r="C117" s="17">
        <v>1750</v>
      </c>
      <c r="D117" s="17" t="s">
        <v>3</v>
      </c>
      <c r="E117" s="17">
        <v>1709</v>
      </c>
      <c r="F117" s="18">
        <v>39908.248099421755</v>
      </c>
    </row>
    <row r="118" spans="1:6" ht="18">
      <c r="A118" s="37"/>
      <c r="B118" s="38"/>
      <c r="C118" s="17">
        <v>2000</v>
      </c>
      <c r="D118" s="17" t="s">
        <v>3</v>
      </c>
      <c r="E118" s="17">
        <v>1944</v>
      </c>
      <c r="F118" s="18">
        <v>45244.859370532642</v>
      </c>
    </row>
    <row r="119" spans="1:6" ht="18">
      <c r="A119" s="37"/>
      <c r="B119" s="38"/>
      <c r="C119" s="17">
        <v>2250</v>
      </c>
      <c r="D119" s="17" t="s">
        <v>3</v>
      </c>
      <c r="E119" s="17">
        <v>2268</v>
      </c>
      <c r="F119" s="18">
        <v>50477.375095898467</v>
      </c>
    </row>
    <row r="120" spans="1:6" ht="18">
      <c r="A120" s="37"/>
      <c r="B120" s="38"/>
      <c r="C120" s="17">
        <v>2500</v>
      </c>
      <c r="D120" s="17" t="s">
        <v>3</v>
      </c>
      <c r="E120" s="17">
        <v>2592</v>
      </c>
      <c r="F120" s="18">
        <v>56320.075505624329</v>
      </c>
    </row>
    <row r="121" spans="1:6" ht="18">
      <c r="A121" s="37"/>
      <c r="B121" s="38"/>
      <c r="C121" s="17">
        <v>2750</v>
      </c>
      <c r="D121" s="17" t="s">
        <v>3</v>
      </c>
      <c r="E121" s="17">
        <v>2887</v>
      </c>
      <c r="F121" s="18">
        <v>61586.132998460416</v>
      </c>
    </row>
    <row r="122" spans="1:6" ht="18">
      <c r="A122" s="37"/>
      <c r="B122" s="38"/>
      <c r="C122" s="17">
        <v>3000</v>
      </c>
      <c r="D122" s="17" t="s">
        <v>3</v>
      </c>
      <c r="E122" s="17">
        <v>3180</v>
      </c>
      <c r="F122" s="18">
        <v>67278.000621814354</v>
      </c>
    </row>
    <row r="123" spans="1:6" ht="18">
      <c r="A123" s="37" t="s">
        <v>14</v>
      </c>
      <c r="B123" s="39"/>
      <c r="C123" s="17">
        <v>900</v>
      </c>
      <c r="D123" s="17" t="s">
        <v>3</v>
      </c>
      <c r="E123" s="17">
        <v>315</v>
      </c>
      <c r="F123" s="18">
        <v>15587.766716723379</v>
      </c>
    </row>
    <row r="124" spans="1:6" ht="18">
      <c r="A124" s="37"/>
      <c r="B124" s="39"/>
      <c r="C124" s="17">
        <v>1000</v>
      </c>
      <c r="D124" s="17" t="s">
        <v>3</v>
      </c>
      <c r="E124" s="17">
        <v>367</v>
      </c>
      <c r="F124" s="18">
        <v>16750.547733242402</v>
      </c>
    </row>
    <row r="125" spans="1:6" ht="18">
      <c r="A125" s="37"/>
      <c r="B125" s="39"/>
      <c r="C125" s="17">
        <v>1250</v>
      </c>
      <c r="D125" s="17" t="s">
        <v>3</v>
      </c>
      <c r="E125" s="17">
        <v>499</v>
      </c>
      <c r="F125" s="18">
        <v>20030.298946284649</v>
      </c>
    </row>
    <row r="126" spans="1:6" ht="18">
      <c r="A126" s="37"/>
      <c r="B126" s="39"/>
      <c r="C126" s="17">
        <v>1500</v>
      </c>
      <c r="D126" s="17" t="s">
        <v>3</v>
      </c>
      <c r="E126" s="17">
        <v>630</v>
      </c>
      <c r="F126" s="18">
        <v>23542.533500017358</v>
      </c>
    </row>
    <row r="127" spans="1:6" ht="18">
      <c r="A127" s="37"/>
      <c r="B127" s="39"/>
      <c r="C127" s="17">
        <v>1750</v>
      </c>
      <c r="D127" s="17" t="s">
        <v>3</v>
      </c>
      <c r="E127" s="17">
        <v>762</v>
      </c>
      <c r="F127" s="18">
        <v>26767.384880560698</v>
      </c>
    </row>
    <row r="128" spans="1:6" ht="18">
      <c r="A128" s="37"/>
      <c r="B128" s="39"/>
      <c r="C128" s="17">
        <v>2000</v>
      </c>
      <c r="D128" s="17" t="s">
        <v>3</v>
      </c>
      <c r="E128" s="17">
        <v>867</v>
      </c>
      <c r="F128" s="18">
        <v>30147.390303903208</v>
      </c>
    </row>
    <row r="129" spans="1:6" ht="18">
      <c r="A129" s="37"/>
      <c r="B129" s="39"/>
      <c r="C129" s="17">
        <v>2250</v>
      </c>
      <c r="D129" s="17" t="s">
        <v>3</v>
      </c>
      <c r="E129" s="17">
        <v>1011</v>
      </c>
      <c r="F129" s="18">
        <v>33469.735688543398</v>
      </c>
    </row>
    <row r="130" spans="1:6" ht="18">
      <c r="A130" s="37"/>
      <c r="B130" s="39"/>
      <c r="C130" s="17">
        <v>2500</v>
      </c>
      <c r="D130" s="17" t="s">
        <v>3</v>
      </c>
      <c r="E130" s="17">
        <v>1156</v>
      </c>
      <c r="F130" s="18">
        <v>37110.093827006123</v>
      </c>
    </row>
    <row r="131" spans="1:6" ht="18">
      <c r="A131" s="37"/>
      <c r="B131" s="39"/>
      <c r="C131" s="17">
        <v>2750</v>
      </c>
      <c r="D131" s="17" t="s">
        <v>3</v>
      </c>
      <c r="E131" s="17">
        <v>1287</v>
      </c>
      <c r="F131" s="18">
        <v>40415.146245275093</v>
      </c>
    </row>
    <row r="132" spans="1:6" ht="18">
      <c r="A132" s="37"/>
      <c r="B132" s="39"/>
      <c r="C132" s="17">
        <v>3000</v>
      </c>
      <c r="D132" s="17" t="s">
        <v>3</v>
      </c>
      <c r="E132" s="17">
        <v>1418</v>
      </c>
      <c r="F132" s="18">
        <v>43998.671266496553</v>
      </c>
    </row>
    <row r="133" spans="1:6" ht="18">
      <c r="A133" s="36" t="s">
        <v>58</v>
      </c>
      <c r="B133" s="38"/>
      <c r="C133" s="17">
        <v>900</v>
      </c>
      <c r="D133" s="17" t="s">
        <v>3</v>
      </c>
      <c r="E133" s="17">
        <v>391</v>
      </c>
      <c r="F133" s="18">
        <v>17086.591913659311</v>
      </c>
    </row>
    <row r="134" spans="1:6" ht="18">
      <c r="A134" s="36"/>
      <c r="B134" s="38"/>
      <c r="C134" s="17">
        <v>1000</v>
      </c>
      <c r="D134" s="17" t="s">
        <v>3</v>
      </c>
      <c r="E134" s="17">
        <v>455</v>
      </c>
      <c r="F134" s="18">
        <v>18402.220931540025</v>
      </c>
    </row>
    <row r="135" spans="1:6" ht="18">
      <c r="A135" s="36"/>
      <c r="B135" s="38"/>
      <c r="C135" s="17">
        <v>1250</v>
      </c>
      <c r="D135" s="17" t="s">
        <v>3</v>
      </c>
      <c r="E135" s="17">
        <v>619</v>
      </c>
      <c r="F135" s="18">
        <v>22064.09214798647</v>
      </c>
    </row>
    <row r="136" spans="1:6" ht="18">
      <c r="A136" s="36"/>
      <c r="B136" s="38"/>
      <c r="C136" s="17">
        <v>1500</v>
      </c>
      <c r="D136" s="17" t="s">
        <v>3</v>
      </c>
      <c r="E136" s="17">
        <v>781</v>
      </c>
      <c r="F136" s="18">
        <v>26005.13273831486</v>
      </c>
    </row>
    <row r="137" spans="1:6" ht="18">
      <c r="A137" s="36"/>
      <c r="B137" s="38"/>
      <c r="C137" s="17">
        <v>1750</v>
      </c>
      <c r="D137" s="17" t="s">
        <v>3</v>
      </c>
      <c r="E137" s="17">
        <v>945</v>
      </c>
      <c r="F137" s="18">
        <v>29614.585420985819</v>
      </c>
    </row>
    <row r="138" spans="1:6" ht="18">
      <c r="A138" s="36"/>
      <c r="B138" s="38"/>
      <c r="C138" s="17">
        <v>2000</v>
      </c>
      <c r="D138" s="17" t="s">
        <v>3</v>
      </c>
      <c r="E138" s="17">
        <v>1075</v>
      </c>
      <c r="F138" s="18">
        <v>33400.042480924028</v>
      </c>
    </row>
    <row r="139" spans="1:6" ht="18">
      <c r="A139" s="36"/>
      <c r="B139" s="38"/>
      <c r="C139" s="17">
        <v>2250</v>
      </c>
      <c r="D139" s="17" t="s">
        <v>3</v>
      </c>
      <c r="E139" s="17">
        <v>1254</v>
      </c>
      <c r="F139" s="18">
        <v>37109.470466415245</v>
      </c>
    </row>
    <row r="140" spans="1:6" ht="18">
      <c r="A140" s="36"/>
      <c r="B140" s="38"/>
      <c r="C140" s="17">
        <v>2500</v>
      </c>
      <c r="D140" s="17" t="s">
        <v>3</v>
      </c>
      <c r="E140" s="17">
        <v>1433</v>
      </c>
      <c r="F140" s="18">
        <v>41194.122400622582</v>
      </c>
    </row>
    <row r="141" spans="1:6" ht="18">
      <c r="A141" s="36"/>
      <c r="B141" s="38"/>
      <c r="C141" s="17">
        <v>2750</v>
      </c>
      <c r="D141" s="17" t="s">
        <v>3</v>
      </c>
      <c r="E141" s="17">
        <v>1596</v>
      </c>
      <c r="F141" s="18">
        <v>44888.738718465975</v>
      </c>
    </row>
    <row r="142" spans="1:6" ht="18">
      <c r="A142" s="36"/>
      <c r="B142" s="38"/>
      <c r="C142" s="17">
        <v>3000</v>
      </c>
      <c r="D142" s="17" t="s">
        <v>3</v>
      </c>
      <c r="E142" s="17">
        <v>1758</v>
      </c>
      <c r="F142" s="18">
        <v>48892.803157559734</v>
      </c>
    </row>
    <row r="143" spans="1:6" ht="18">
      <c r="A143" s="37" t="s">
        <v>68</v>
      </c>
      <c r="B143" s="39"/>
      <c r="C143" s="17">
        <v>900</v>
      </c>
      <c r="D143" s="17" t="s">
        <v>3</v>
      </c>
      <c r="E143" s="17">
        <v>415</v>
      </c>
      <c r="F143" s="18">
        <v>17215.944757574118</v>
      </c>
    </row>
    <row r="144" spans="1:6" ht="18">
      <c r="A144" s="37"/>
      <c r="B144" s="39"/>
      <c r="C144" s="17">
        <v>1000</v>
      </c>
      <c r="D144" s="17" t="s">
        <v>3</v>
      </c>
      <c r="E144" s="17">
        <v>483</v>
      </c>
      <c r="F144" s="18">
        <v>18540.813264305885</v>
      </c>
    </row>
    <row r="145" spans="1:6" ht="18">
      <c r="A145" s="37"/>
      <c r="B145" s="39"/>
      <c r="C145" s="17">
        <v>1250</v>
      </c>
      <c r="D145" s="17" t="s">
        <v>3</v>
      </c>
      <c r="E145" s="17">
        <v>657</v>
      </c>
      <c r="F145" s="18">
        <v>22225.783202879975</v>
      </c>
    </row>
    <row r="146" spans="1:6" ht="18">
      <c r="A146" s="37"/>
      <c r="B146" s="39"/>
      <c r="C146" s="17">
        <v>1500</v>
      </c>
      <c r="D146" s="17" t="s">
        <v>3</v>
      </c>
      <c r="E146" s="17">
        <v>829</v>
      </c>
      <c r="F146" s="18">
        <v>26202.746805867919</v>
      </c>
    </row>
    <row r="147" spans="1:6" ht="18">
      <c r="A147" s="37"/>
      <c r="B147" s="39"/>
      <c r="C147" s="17">
        <v>1750</v>
      </c>
      <c r="D147" s="17" t="s">
        <v>3</v>
      </c>
      <c r="E147" s="17">
        <v>1003</v>
      </c>
      <c r="F147" s="18">
        <v>29835.448202368643</v>
      </c>
    </row>
    <row r="148" spans="1:6" ht="18">
      <c r="A148" s="37" t="s">
        <v>66</v>
      </c>
      <c r="B148" s="39"/>
      <c r="C148" s="17">
        <v>2000</v>
      </c>
      <c r="D148" s="17" t="s">
        <v>3</v>
      </c>
      <c r="E148" s="17">
        <v>1141</v>
      </c>
      <c r="F148" s="18">
        <v>33645.728889008969</v>
      </c>
    </row>
    <row r="149" spans="1:6" ht="18">
      <c r="A149" s="37"/>
      <c r="B149" s="39"/>
      <c r="C149" s="17">
        <v>2250</v>
      </c>
      <c r="D149" s="17" t="s">
        <v>3</v>
      </c>
      <c r="E149" s="17">
        <v>1331</v>
      </c>
      <c r="F149" s="18">
        <v>37378.55558003208</v>
      </c>
    </row>
    <row r="150" spans="1:6" ht="18">
      <c r="A150" s="37"/>
      <c r="B150" s="39"/>
      <c r="C150" s="17">
        <v>2500</v>
      </c>
      <c r="D150" s="17" t="s">
        <v>3</v>
      </c>
      <c r="E150" s="17">
        <v>1521</v>
      </c>
      <c r="F150" s="18">
        <v>41500.255464664937</v>
      </c>
    </row>
    <row r="151" spans="1:6" ht="18">
      <c r="A151" s="37"/>
      <c r="B151" s="39"/>
      <c r="C151" s="17">
        <v>2750</v>
      </c>
      <c r="D151" s="17" t="s">
        <v>3</v>
      </c>
      <c r="E151" s="17">
        <v>1694</v>
      </c>
      <c r="F151" s="18">
        <v>45218.420479742337</v>
      </c>
    </row>
    <row r="152" spans="1:6" ht="18">
      <c r="A152" s="37"/>
      <c r="B152" s="39"/>
      <c r="C152" s="17">
        <v>3000</v>
      </c>
      <c r="D152" s="17" t="s">
        <v>3</v>
      </c>
      <c r="E152" s="17">
        <v>1866</v>
      </c>
      <c r="F152" s="18">
        <v>49248.283491602037</v>
      </c>
    </row>
    <row r="153" spans="1:6" ht="18">
      <c r="A153" s="36" t="s">
        <v>59</v>
      </c>
      <c r="B153" s="38"/>
      <c r="C153" s="17">
        <v>900</v>
      </c>
      <c r="D153" s="17" t="s">
        <v>3</v>
      </c>
      <c r="E153" s="17">
        <v>444</v>
      </c>
      <c r="F153" s="18">
        <v>17604.003289318527</v>
      </c>
    </row>
    <row r="154" spans="1:6" ht="18">
      <c r="A154" s="36"/>
      <c r="B154" s="38"/>
      <c r="C154" s="17">
        <v>1000</v>
      </c>
      <c r="D154" s="17" t="s">
        <v>3</v>
      </c>
      <c r="E154" s="17">
        <v>517</v>
      </c>
      <c r="F154" s="18">
        <v>18956.590262603469</v>
      </c>
    </row>
    <row r="155" spans="1:6" ht="18">
      <c r="A155" s="36"/>
      <c r="B155" s="38"/>
      <c r="C155" s="17">
        <v>1250</v>
      </c>
      <c r="D155" s="17" t="s">
        <v>3</v>
      </c>
      <c r="E155" s="17">
        <v>703</v>
      </c>
      <c r="F155" s="18">
        <v>22710.856367560496</v>
      </c>
    </row>
    <row r="156" spans="1:6" ht="18">
      <c r="A156" s="36"/>
      <c r="B156" s="38"/>
      <c r="C156" s="17">
        <v>1500</v>
      </c>
      <c r="D156" s="17" t="s">
        <v>3</v>
      </c>
      <c r="E156" s="17">
        <v>887</v>
      </c>
      <c r="F156" s="18">
        <v>26795.589008527088</v>
      </c>
    </row>
    <row r="157" spans="1:6" ht="18">
      <c r="A157" s="36"/>
      <c r="B157" s="38"/>
      <c r="C157" s="17">
        <v>1750</v>
      </c>
      <c r="D157" s="17" t="s">
        <v>3</v>
      </c>
      <c r="E157" s="17">
        <v>1074</v>
      </c>
      <c r="F157" s="18">
        <v>30498.036546517134</v>
      </c>
    </row>
    <row r="158" spans="1:6" ht="18">
      <c r="A158" s="37" t="s">
        <v>50</v>
      </c>
      <c r="B158" s="38"/>
      <c r="C158" s="17">
        <v>2000</v>
      </c>
      <c r="D158" s="17" t="s">
        <v>3</v>
      </c>
      <c r="E158" s="17">
        <v>1221</v>
      </c>
      <c r="F158" s="18">
        <v>34382.788113263778</v>
      </c>
    </row>
    <row r="159" spans="1:6" ht="18">
      <c r="A159" s="36"/>
      <c r="B159" s="38"/>
      <c r="C159" s="17">
        <v>2250</v>
      </c>
      <c r="D159" s="17" t="s">
        <v>3</v>
      </c>
      <c r="E159" s="17">
        <v>1425</v>
      </c>
      <c r="F159" s="18">
        <v>38185.810920882592</v>
      </c>
    </row>
    <row r="160" spans="1:6" ht="18">
      <c r="A160" s="36"/>
      <c r="B160" s="38"/>
      <c r="C160" s="17">
        <v>2500</v>
      </c>
      <c r="D160" s="17" t="s">
        <v>3</v>
      </c>
      <c r="E160" s="17">
        <v>1628</v>
      </c>
      <c r="F160" s="18">
        <v>42418.65465679195</v>
      </c>
    </row>
    <row r="161" spans="1:6" ht="18">
      <c r="A161" s="36"/>
      <c r="B161" s="38"/>
      <c r="C161" s="17">
        <v>2750</v>
      </c>
      <c r="D161" s="17" t="s">
        <v>3</v>
      </c>
      <c r="E161" s="17">
        <v>1813</v>
      </c>
      <c r="F161" s="18">
        <v>46207.465763571439</v>
      </c>
    </row>
    <row r="162" spans="1:6" ht="18">
      <c r="A162" s="36"/>
      <c r="B162" s="38"/>
      <c r="C162" s="17">
        <v>3000</v>
      </c>
      <c r="D162" s="17" t="s">
        <v>3</v>
      </c>
      <c r="E162" s="17">
        <v>1997</v>
      </c>
      <c r="F162" s="18">
        <v>50314.724493728965</v>
      </c>
    </row>
    <row r="163" spans="1:6" ht="18">
      <c r="A163" s="36" t="s">
        <v>15</v>
      </c>
      <c r="B163" s="38"/>
      <c r="C163" s="17">
        <v>900</v>
      </c>
      <c r="D163" s="17" t="s">
        <v>3</v>
      </c>
      <c r="E163" s="17">
        <v>748</v>
      </c>
      <c r="F163" s="18">
        <v>22567.603945515817</v>
      </c>
    </row>
    <row r="164" spans="1:6" ht="18">
      <c r="A164" s="37"/>
      <c r="B164" s="38"/>
      <c r="C164" s="17">
        <v>1000</v>
      </c>
      <c r="D164" s="17" t="s">
        <v>3</v>
      </c>
      <c r="E164" s="17">
        <v>871</v>
      </c>
      <c r="F164" s="18">
        <v>24538.167246741206</v>
      </c>
    </row>
    <row r="165" spans="1:6" ht="18">
      <c r="A165" s="37"/>
      <c r="B165" s="38"/>
      <c r="C165" s="17">
        <v>1250</v>
      </c>
      <c r="D165" s="17" t="s">
        <v>3</v>
      </c>
      <c r="E165" s="17">
        <v>1185</v>
      </c>
      <c r="F165" s="18">
        <v>29856.300502868515</v>
      </c>
    </row>
    <row r="166" spans="1:6" ht="18">
      <c r="A166" s="37"/>
      <c r="B166" s="38"/>
      <c r="C166" s="17">
        <v>1500</v>
      </c>
      <c r="D166" s="17" t="s">
        <v>3</v>
      </c>
      <c r="E166" s="17">
        <v>1495</v>
      </c>
      <c r="F166" s="18">
        <v>35562.753058866117</v>
      </c>
    </row>
    <row r="167" spans="1:6" ht="18">
      <c r="A167" s="37"/>
      <c r="B167" s="38"/>
      <c r="C167" s="17">
        <v>1750</v>
      </c>
      <c r="D167" s="17" t="s">
        <v>3</v>
      </c>
      <c r="E167" s="17">
        <v>1809</v>
      </c>
      <c r="F167" s="18">
        <v>40763.02581122968</v>
      </c>
    </row>
    <row r="168" spans="1:6" ht="18">
      <c r="A168" s="37"/>
      <c r="B168" s="38"/>
      <c r="C168" s="17">
        <v>2000</v>
      </c>
      <c r="D168" s="17" t="s">
        <v>3</v>
      </c>
      <c r="E168" s="17">
        <v>2058</v>
      </c>
      <c r="F168" s="18">
        <v>46183.147462361783</v>
      </c>
    </row>
    <row r="169" spans="1:6" ht="18">
      <c r="A169" s="37"/>
      <c r="B169" s="38"/>
      <c r="C169" s="17">
        <v>2250</v>
      </c>
      <c r="D169" s="17" t="s">
        <v>3</v>
      </c>
      <c r="E169" s="17">
        <v>2400</v>
      </c>
      <c r="F169" s="18">
        <v>51493.658872833934</v>
      </c>
    </row>
    <row r="170" spans="1:6" ht="18">
      <c r="A170" s="37"/>
      <c r="B170" s="38"/>
      <c r="C170" s="17">
        <v>2500</v>
      </c>
      <c r="D170" s="17" t="s">
        <v>3</v>
      </c>
      <c r="E170" s="17">
        <v>2743</v>
      </c>
      <c r="F170" s="18">
        <v>57484.637079504362</v>
      </c>
    </row>
    <row r="171" spans="1:6" ht="18">
      <c r="A171" s="37"/>
      <c r="B171" s="38"/>
      <c r="C171" s="17">
        <v>2750</v>
      </c>
      <c r="D171" s="17" t="s">
        <v>3</v>
      </c>
      <c r="E171" s="17">
        <v>3055</v>
      </c>
      <c r="F171" s="18">
        <v>62829.190229787237</v>
      </c>
    </row>
    <row r="172" spans="1:6" ht="18">
      <c r="A172" s="37"/>
      <c r="B172" s="38"/>
      <c r="C172" s="17">
        <v>3000</v>
      </c>
      <c r="D172" s="17" t="s">
        <v>3</v>
      </c>
      <c r="E172" s="17">
        <v>3365</v>
      </c>
      <c r="F172" s="18">
        <v>68607.971044911304</v>
      </c>
    </row>
    <row r="173" spans="1:6" ht="18">
      <c r="A173" s="36" t="s">
        <v>16</v>
      </c>
      <c r="B173" s="38"/>
      <c r="C173" s="17">
        <v>900</v>
      </c>
      <c r="D173" s="17" t="s">
        <v>3</v>
      </c>
      <c r="E173" s="17">
        <v>280</v>
      </c>
      <c r="F173" s="18">
        <v>16270.872925778229</v>
      </c>
    </row>
    <row r="174" spans="1:6" ht="18">
      <c r="A174" s="37"/>
      <c r="B174" s="38"/>
      <c r="C174" s="17">
        <v>1000</v>
      </c>
      <c r="D174" s="17" t="s">
        <v>3</v>
      </c>
      <c r="E174" s="17">
        <v>326</v>
      </c>
      <c r="F174" s="18">
        <v>17533.44042188867</v>
      </c>
    </row>
    <row r="175" spans="1:6" ht="18">
      <c r="A175" s="37"/>
      <c r="B175" s="38"/>
      <c r="C175" s="17">
        <v>1250</v>
      </c>
      <c r="D175" s="17" t="s">
        <v>3</v>
      </c>
      <c r="E175" s="17">
        <v>443</v>
      </c>
      <c r="F175" s="18">
        <v>21062.657833909463</v>
      </c>
    </row>
    <row r="176" spans="1:6" ht="18">
      <c r="A176" s="37"/>
      <c r="B176" s="38"/>
      <c r="C176" s="17">
        <v>1500</v>
      </c>
      <c r="D176" s="17" t="s">
        <v>3</v>
      </c>
      <c r="E176" s="17">
        <v>560</v>
      </c>
      <c r="F176" s="18">
        <v>24839.036774590924</v>
      </c>
    </row>
    <row r="177" spans="1:6" ht="18">
      <c r="A177" s="37"/>
      <c r="B177" s="38"/>
      <c r="C177" s="17">
        <v>1750</v>
      </c>
      <c r="D177" s="17" t="s">
        <v>3</v>
      </c>
      <c r="E177" s="17">
        <v>677</v>
      </c>
      <c r="F177" s="18">
        <v>28314.974264495795</v>
      </c>
    </row>
    <row r="178" spans="1:6" ht="18">
      <c r="A178" s="37"/>
      <c r="B178" s="38"/>
      <c r="C178" s="17">
        <v>2000</v>
      </c>
      <c r="D178" s="17" t="s">
        <v>3</v>
      </c>
      <c r="E178" s="17">
        <v>770</v>
      </c>
      <c r="F178" s="18">
        <v>31957.670155221105</v>
      </c>
    </row>
    <row r="179" spans="1:6" ht="18">
      <c r="A179" s="37"/>
      <c r="B179" s="38"/>
      <c r="C179" s="17">
        <v>2250</v>
      </c>
      <c r="D179" s="17" t="s">
        <v>3</v>
      </c>
      <c r="E179" s="17">
        <v>898</v>
      </c>
      <c r="F179" s="18">
        <v>35532.721559605809</v>
      </c>
    </row>
    <row r="180" spans="1:6" ht="18">
      <c r="A180" s="37"/>
      <c r="B180" s="38"/>
      <c r="C180" s="17">
        <v>2500</v>
      </c>
      <c r="D180" s="17" t="s">
        <v>3</v>
      </c>
      <c r="E180" s="17">
        <v>1027</v>
      </c>
      <c r="F180" s="18">
        <v>39447.066540510896</v>
      </c>
    </row>
    <row r="181" spans="1:6" ht="18">
      <c r="A181" s="37"/>
      <c r="B181" s="38"/>
      <c r="C181" s="17">
        <v>2750</v>
      </c>
      <c r="D181" s="17" t="s">
        <v>3</v>
      </c>
      <c r="E181" s="17">
        <v>1144</v>
      </c>
      <c r="F181" s="18">
        <v>43006.444888907339</v>
      </c>
    </row>
    <row r="182" spans="1:6" ht="18">
      <c r="A182" s="37"/>
      <c r="B182" s="38"/>
      <c r="C182" s="17">
        <v>3000</v>
      </c>
      <c r="D182" s="17" t="s">
        <v>3</v>
      </c>
      <c r="E182" s="17">
        <v>1259</v>
      </c>
      <c r="F182" s="18">
        <v>46862.420837541387</v>
      </c>
    </row>
    <row r="183" spans="1:6" ht="18">
      <c r="A183" s="36" t="s">
        <v>17</v>
      </c>
      <c r="B183" s="38"/>
      <c r="C183" s="17">
        <v>900</v>
      </c>
      <c r="D183" s="17" t="s">
        <v>3</v>
      </c>
      <c r="E183" s="17">
        <v>397</v>
      </c>
      <c r="F183" s="18">
        <v>16631.336184154148</v>
      </c>
    </row>
    <row r="184" spans="1:6" ht="18">
      <c r="A184" s="37"/>
      <c r="B184" s="38"/>
      <c r="C184" s="17">
        <v>1000</v>
      </c>
      <c r="D184" s="17" t="s">
        <v>3</v>
      </c>
      <c r="E184" s="17">
        <v>462</v>
      </c>
      <c r="F184" s="18">
        <v>17917.31038535394</v>
      </c>
    </row>
    <row r="185" spans="1:6" ht="18">
      <c r="A185" s="37"/>
      <c r="B185" s="38"/>
      <c r="C185" s="17">
        <v>1250</v>
      </c>
      <c r="D185" s="17" t="s">
        <v>3</v>
      </c>
      <c r="E185" s="17">
        <v>629</v>
      </c>
      <c r="F185" s="18">
        <v>21505.044560098097</v>
      </c>
    </row>
    <row r="186" spans="1:6" ht="18">
      <c r="A186" s="37"/>
      <c r="B186" s="38"/>
      <c r="C186" s="17">
        <v>1500</v>
      </c>
      <c r="D186" s="17" t="s">
        <v>3</v>
      </c>
      <c r="E186" s="17">
        <v>793</v>
      </c>
      <c r="F186" s="18">
        <v>25380.886798250122</v>
      </c>
    </row>
    <row r="187" spans="1:6" ht="18">
      <c r="A187" s="37"/>
      <c r="B187" s="38"/>
      <c r="C187" s="17">
        <v>1750</v>
      </c>
      <c r="D187" s="17" t="s">
        <v>3</v>
      </c>
      <c r="E187" s="17">
        <v>960</v>
      </c>
      <c r="F187" s="18">
        <v>28915.721029857086</v>
      </c>
    </row>
    <row r="188" spans="1:6" ht="18">
      <c r="A188" s="37"/>
      <c r="B188" s="38"/>
      <c r="C188" s="17">
        <v>2000</v>
      </c>
      <c r="D188" s="17" t="s">
        <v>3</v>
      </c>
      <c r="E188" s="17">
        <v>1092</v>
      </c>
      <c r="F188" s="18">
        <v>32621.569426846181</v>
      </c>
    </row>
    <row r="189" spans="1:6" ht="18">
      <c r="A189" s="37"/>
      <c r="B189" s="38"/>
      <c r="C189" s="17">
        <v>2250</v>
      </c>
      <c r="D189" s="17" t="s">
        <v>3</v>
      </c>
      <c r="E189" s="17">
        <v>1273</v>
      </c>
      <c r="F189" s="18">
        <v>36255.897551911694</v>
      </c>
    </row>
    <row r="190" spans="1:6" ht="18">
      <c r="A190" s="37"/>
      <c r="B190" s="38"/>
      <c r="C190" s="17">
        <v>2500</v>
      </c>
      <c r="D190" s="17" t="s">
        <v>3</v>
      </c>
      <c r="E190" s="17">
        <v>1455</v>
      </c>
      <c r="F190" s="18">
        <v>40272.71526379884</v>
      </c>
    </row>
    <row r="191" spans="1:6" ht="18">
      <c r="A191" s="37"/>
      <c r="B191" s="38"/>
      <c r="C191" s="17">
        <v>2750</v>
      </c>
      <c r="D191" s="17" t="s">
        <v>3</v>
      </c>
      <c r="E191" s="17">
        <v>1621</v>
      </c>
      <c r="F191" s="18">
        <v>43891.750311854805</v>
      </c>
    </row>
    <row r="192" spans="1:6" ht="18">
      <c r="A192" s="37"/>
      <c r="B192" s="38"/>
      <c r="C192" s="17">
        <v>3000</v>
      </c>
      <c r="D192" s="17" t="s">
        <v>3</v>
      </c>
      <c r="E192" s="17">
        <v>1785</v>
      </c>
      <c r="F192" s="18">
        <v>47813.401827171365</v>
      </c>
    </row>
    <row r="193" spans="1:6" ht="18">
      <c r="A193" s="37" t="s">
        <v>43</v>
      </c>
      <c r="B193" s="39"/>
      <c r="C193" s="17">
        <v>900</v>
      </c>
      <c r="D193" s="17" t="s">
        <v>3</v>
      </c>
      <c r="E193" s="17">
        <v>437</v>
      </c>
      <c r="F193" s="18">
        <v>18787.397021361969</v>
      </c>
    </row>
    <row r="194" spans="1:6" ht="18">
      <c r="A194" s="37"/>
      <c r="B194" s="39"/>
      <c r="C194" s="17">
        <v>1000</v>
      </c>
      <c r="D194" s="17" t="s">
        <v>3</v>
      </c>
      <c r="E194" s="17">
        <v>508</v>
      </c>
      <c r="F194" s="18">
        <v>20315.534282817003</v>
      </c>
    </row>
    <row r="195" spans="1:6" ht="18">
      <c r="A195" s="37"/>
      <c r="B195" s="39"/>
      <c r="C195" s="17">
        <v>1250</v>
      </c>
      <c r="D195" s="17" t="s">
        <v>3</v>
      </c>
      <c r="E195" s="17">
        <v>691</v>
      </c>
      <c r="F195" s="18">
        <v>24508.676108199255</v>
      </c>
    </row>
    <row r="196" spans="1:6" ht="18">
      <c r="A196" s="37"/>
      <c r="B196" s="39"/>
      <c r="C196" s="17">
        <v>1500</v>
      </c>
      <c r="D196" s="17" t="s">
        <v>3</v>
      </c>
      <c r="E196" s="17">
        <v>872</v>
      </c>
      <c r="F196" s="18">
        <v>29067.918298248922</v>
      </c>
    </row>
    <row r="197" spans="1:6" ht="18">
      <c r="A197" s="37"/>
      <c r="B197" s="39"/>
      <c r="C197" s="17">
        <v>1750</v>
      </c>
      <c r="D197" s="17" t="s">
        <v>3</v>
      </c>
      <c r="E197" s="17">
        <v>1055</v>
      </c>
      <c r="F197" s="18">
        <v>33212.091399004625</v>
      </c>
    </row>
    <row r="198" spans="1:6" ht="18">
      <c r="A198" s="37" t="s">
        <v>44</v>
      </c>
      <c r="B198" s="39"/>
      <c r="C198" s="17">
        <v>2000</v>
      </c>
      <c r="D198" s="17" t="s">
        <v>3</v>
      </c>
      <c r="E198" s="17">
        <v>1200</v>
      </c>
      <c r="F198" s="18">
        <v>37558.928402163721</v>
      </c>
    </row>
    <row r="199" spans="1:6" ht="18">
      <c r="A199" s="37"/>
      <c r="B199" s="39"/>
      <c r="C199" s="17">
        <v>2250</v>
      </c>
      <c r="D199" s="17" t="s">
        <v>3</v>
      </c>
      <c r="E199" s="17">
        <v>1400</v>
      </c>
      <c r="F199" s="18">
        <v>41806.5266148886</v>
      </c>
    </row>
    <row r="200" spans="1:6" ht="18">
      <c r="A200" s="37"/>
      <c r="B200" s="39"/>
      <c r="C200" s="17">
        <v>2500</v>
      </c>
      <c r="D200" s="17" t="s">
        <v>3</v>
      </c>
      <c r="E200" s="17">
        <v>1600</v>
      </c>
      <c r="F200" s="18">
        <v>46531.387531320172</v>
      </c>
    </row>
    <row r="201" spans="1:6" ht="18">
      <c r="A201" s="37"/>
      <c r="B201" s="39"/>
      <c r="C201" s="17">
        <v>2750</v>
      </c>
      <c r="D201" s="17" t="s">
        <v>3</v>
      </c>
      <c r="E201" s="17">
        <v>1782</v>
      </c>
      <c r="F201" s="18">
        <v>50767.623885546171</v>
      </c>
    </row>
    <row r="202" spans="1:6" ht="18">
      <c r="A202" s="37"/>
      <c r="B202" s="39"/>
      <c r="C202" s="17">
        <v>3000</v>
      </c>
      <c r="D202" s="17" t="s">
        <v>3</v>
      </c>
      <c r="E202" s="17">
        <v>1963</v>
      </c>
      <c r="F202" s="18">
        <v>55354.203298624205</v>
      </c>
    </row>
    <row r="203" spans="1:6" ht="18">
      <c r="A203" s="36" t="s">
        <v>18</v>
      </c>
      <c r="B203" s="38"/>
      <c r="C203" s="17">
        <v>900</v>
      </c>
      <c r="D203" s="17" t="s">
        <v>3</v>
      </c>
      <c r="E203" s="17">
        <v>457</v>
      </c>
      <c r="F203" s="18">
        <v>19214.261406280821</v>
      </c>
    </row>
    <row r="204" spans="1:6" ht="18">
      <c r="A204" s="37"/>
      <c r="B204" s="38"/>
      <c r="C204" s="17">
        <v>1000</v>
      </c>
      <c r="D204" s="17" t="s">
        <v>3</v>
      </c>
      <c r="E204" s="17">
        <v>532</v>
      </c>
      <c r="F204" s="18">
        <v>20770.117134289023</v>
      </c>
    </row>
    <row r="205" spans="1:6" ht="18">
      <c r="A205" s="37"/>
      <c r="B205" s="38"/>
      <c r="C205" s="17">
        <v>1250</v>
      </c>
      <c r="D205" s="17" t="s">
        <v>3</v>
      </c>
      <c r="E205" s="17">
        <v>724</v>
      </c>
      <c r="F205" s="18">
        <v>25032.555126054212</v>
      </c>
    </row>
    <row r="206" spans="1:6" ht="18">
      <c r="A206" s="37"/>
      <c r="B206" s="38"/>
      <c r="C206" s="17">
        <v>1500</v>
      </c>
      <c r="D206" s="17" t="s">
        <v>3</v>
      </c>
      <c r="E206" s="17">
        <v>913</v>
      </c>
      <c r="F206" s="18">
        <v>29709.582799950604</v>
      </c>
    </row>
    <row r="207" spans="1:6" ht="18">
      <c r="A207" s="37"/>
      <c r="B207" s="38"/>
      <c r="C207" s="17">
        <v>1750</v>
      </c>
      <c r="D207" s="17" t="s">
        <v>3</v>
      </c>
      <c r="E207" s="17">
        <v>1105</v>
      </c>
      <c r="F207" s="18">
        <v>33923.502042195614</v>
      </c>
    </row>
    <row r="208" spans="1:6" ht="18">
      <c r="A208" s="37"/>
      <c r="B208" s="38"/>
      <c r="C208" s="17">
        <v>2000</v>
      </c>
      <c r="D208" s="17" t="s">
        <v>3</v>
      </c>
      <c r="E208" s="17">
        <v>1257</v>
      </c>
      <c r="F208" s="18">
        <v>38345.124908035512</v>
      </c>
    </row>
    <row r="209" spans="1:6" ht="18">
      <c r="A209" s="37"/>
      <c r="B209" s="38"/>
      <c r="C209" s="17">
        <v>2250</v>
      </c>
      <c r="D209" s="17" t="s">
        <v>3</v>
      </c>
      <c r="E209" s="17">
        <v>1466</v>
      </c>
      <c r="F209" s="18">
        <v>42662.919237356095</v>
      </c>
    </row>
    <row r="210" spans="1:6" ht="18">
      <c r="A210" s="37"/>
      <c r="B210" s="38"/>
      <c r="C210" s="17">
        <v>2500</v>
      </c>
      <c r="D210" s="17" t="s">
        <v>3</v>
      </c>
      <c r="E210" s="17">
        <v>1676</v>
      </c>
      <c r="F210" s="18">
        <v>47509.129440476943</v>
      </c>
    </row>
    <row r="211" spans="1:6" ht="18">
      <c r="A211" s="37"/>
      <c r="B211" s="38"/>
      <c r="C211" s="17">
        <v>2750</v>
      </c>
      <c r="D211" s="17" t="s">
        <v>3</v>
      </c>
      <c r="E211" s="17">
        <v>1866</v>
      </c>
      <c r="F211" s="18">
        <v>51816.011886405016</v>
      </c>
    </row>
    <row r="212" spans="1:6" ht="18">
      <c r="A212" s="37"/>
      <c r="B212" s="38"/>
      <c r="C212" s="17">
        <v>3000</v>
      </c>
      <c r="D212" s="17" t="s">
        <v>3</v>
      </c>
      <c r="E212" s="17">
        <v>2055</v>
      </c>
      <c r="F212" s="18">
        <v>56480.364996870238</v>
      </c>
    </row>
    <row r="213" spans="1:6" ht="18">
      <c r="A213" s="36" t="s">
        <v>19</v>
      </c>
      <c r="B213" s="38"/>
      <c r="C213" s="17">
        <v>900</v>
      </c>
      <c r="D213" s="17" t="s">
        <v>3</v>
      </c>
      <c r="E213" s="17">
        <v>848</v>
      </c>
      <c r="F213" s="18">
        <v>24264.09729175465</v>
      </c>
    </row>
    <row r="214" spans="1:6" ht="18">
      <c r="A214" s="37"/>
      <c r="B214" s="38"/>
      <c r="C214" s="17">
        <v>1000</v>
      </c>
      <c r="D214" s="17" t="s">
        <v>3</v>
      </c>
      <c r="E214" s="17">
        <v>987</v>
      </c>
      <c r="F214" s="18">
        <v>26437.929347703299</v>
      </c>
    </row>
    <row r="215" spans="1:6" ht="18">
      <c r="A215" s="37"/>
      <c r="B215" s="38"/>
      <c r="C215" s="17">
        <v>1250</v>
      </c>
      <c r="D215" s="17" t="s">
        <v>3</v>
      </c>
      <c r="E215" s="17">
        <v>1343</v>
      </c>
      <c r="F215" s="18">
        <v>32264.234490638773</v>
      </c>
    </row>
    <row r="216" spans="1:6" ht="18">
      <c r="A216" s="37"/>
      <c r="B216" s="38"/>
      <c r="C216" s="17">
        <v>1500</v>
      </c>
      <c r="D216" s="17" t="s">
        <v>3</v>
      </c>
      <c r="E216" s="17">
        <v>1694</v>
      </c>
      <c r="F216" s="18">
        <v>38585.240848161906</v>
      </c>
    </row>
    <row r="217" spans="1:6" ht="18">
      <c r="A217" s="37"/>
      <c r="B217" s="38"/>
      <c r="C217" s="17">
        <v>1750</v>
      </c>
      <c r="D217" s="17" t="s">
        <v>3</v>
      </c>
      <c r="E217" s="17">
        <v>2050</v>
      </c>
      <c r="F217" s="18">
        <v>44296.985304780428</v>
      </c>
    </row>
    <row r="218" spans="1:6" ht="18">
      <c r="A218" s="37"/>
      <c r="B218" s="38"/>
      <c r="C218" s="17">
        <v>2000</v>
      </c>
      <c r="D218" s="17" t="s">
        <v>3</v>
      </c>
      <c r="E218" s="17">
        <v>2332</v>
      </c>
      <c r="F218" s="18">
        <v>50254.678216282373</v>
      </c>
    </row>
    <row r="219" spans="1:6" ht="18">
      <c r="A219" s="37"/>
      <c r="B219" s="38"/>
      <c r="C219" s="17">
        <v>2250</v>
      </c>
      <c r="D219" s="17" t="s">
        <v>3</v>
      </c>
      <c r="E219" s="17">
        <v>2720</v>
      </c>
      <c r="F219" s="18">
        <v>56079.961148456307</v>
      </c>
    </row>
    <row r="220" spans="1:6" ht="18">
      <c r="A220" s="37"/>
      <c r="B220" s="38"/>
      <c r="C220" s="17">
        <v>2500</v>
      </c>
      <c r="D220" s="17" t="s">
        <v>3</v>
      </c>
      <c r="E220" s="17">
        <v>3109</v>
      </c>
      <c r="F220" s="18">
        <v>62706.984567699903</v>
      </c>
    </row>
    <row r="221" spans="1:6" ht="18">
      <c r="A221" s="37"/>
      <c r="B221" s="38"/>
      <c r="C221" s="17">
        <v>2750</v>
      </c>
      <c r="D221" s="17" t="s">
        <v>3</v>
      </c>
      <c r="E221" s="17">
        <v>3462</v>
      </c>
      <c r="F221" s="18">
        <v>68569.609057131354</v>
      </c>
    </row>
    <row r="222" spans="1:6" ht="18">
      <c r="A222" s="37"/>
      <c r="B222" s="38"/>
      <c r="C222" s="17">
        <v>3000</v>
      </c>
      <c r="D222" s="17" t="s">
        <v>3</v>
      </c>
      <c r="E222" s="17">
        <v>3813</v>
      </c>
      <c r="F222" s="18">
        <v>74906.324206095043</v>
      </c>
    </row>
    <row r="223" spans="1:6" ht="18">
      <c r="A223" s="36" t="s">
        <v>20</v>
      </c>
      <c r="B223" s="38"/>
      <c r="C223" s="17">
        <v>900</v>
      </c>
      <c r="D223" s="17" t="s">
        <v>3</v>
      </c>
      <c r="E223" s="17">
        <v>293</v>
      </c>
      <c r="F223" s="18">
        <v>17024.815216024512</v>
      </c>
    </row>
    <row r="224" spans="1:6" ht="18">
      <c r="A224" s="37"/>
      <c r="B224" s="38"/>
      <c r="C224" s="17">
        <v>1000</v>
      </c>
      <c r="D224" s="17" t="s">
        <v>3</v>
      </c>
      <c r="E224" s="17">
        <v>341</v>
      </c>
      <c r="F224" s="18">
        <v>18361.298622943421</v>
      </c>
    </row>
    <row r="225" spans="1:6" ht="18">
      <c r="A225" s="37"/>
      <c r="B225" s="38"/>
      <c r="C225" s="17">
        <v>1250</v>
      </c>
      <c r="D225" s="17" t="s">
        <v>3</v>
      </c>
      <c r="E225" s="17">
        <v>464</v>
      </c>
      <c r="F225" s="18">
        <v>22075.305811985363</v>
      </c>
    </row>
    <row r="226" spans="1:6" ht="18">
      <c r="A226" s="37"/>
      <c r="B226" s="38"/>
      <c r="C226" s="17">
        <v>1500</v>
      </c>
      <c r="D226" s="17" t="s">
        <v>3</v>
      </c>
      <c r="E226" s="17">
        <v>585</v>
      </c>
      <c r="F226" s="18">
        <v>26085.167835866661</v>
      </c>
    </row>
    <row r="227" spans="1:6" ht="18">
      <c r="A227" s="37"/>
      <c r="B227" s="38"/>
      <c r="C227" s="17">
        <v>1750</v>
      </c>
      <c r="D227" s="17" t="s">
        <v>3</v>
      </c>
      <c r="E227" s="17">
        <v>708</v>
      </c>
      <c r="F227" s="18">
        <v>29747.095036409708</v>
      </c>
    </row>
    <row r="228" spans="1:6" ht="18">
      <c r="A228" s="37"/>
      <c r="B228" s="38"/>
      <c r="C228" s="17">
        <v>2000</v>
      </c>
      <c r="D228" s="17" t="s">
        <v>3</v>
      </c>
      <c r="E228" s="17">
        <v>806</v>
      </c>
      <c r="F228" s="18">
        <v>33586.220060241263</v>
      </c>
    </row>
    <row r="229" spans="1:6" ht="18">
      <c r="A229" s="37"/>
      <c r="B229" s="38"/>
      <c r="C229" s="17">
        <v>2250</v>
      </c>
      <c r="D229" s="17" t="s">
        <v>3</v>
      </c>
      <c r="E229" s="17">
        <v>940</v>
      </c>
      <c r="F229" s="18">
        <v>37348.461108881151</v>
      </c>
    </row>
    <row r="230" spans="1:6" ht="18">
      <c r="A230" s="37"/>
      <c r="B230" s="38"/>
      <c r="C230" s="17">
        <v>2500</v>
      </c>
      <c r="D230" s="17" t="s">
        <v>3</v>
      </c>
      <c r="E230" s="17">
        <v>1074</v>
      </c>
      <c r="F230" s="18">
        <v>41504.280730875442</v>
      </c>
    </row>
    <row r="231" spans="1:6" ht="18">
      <c r="A231" s="37"/>
      <c r="B231" s="38"/>
      <c r="C231" s="17">
        <v>2750</v>
      </c>
      <c r="D231" s="17" t="s">
        <v>3</v>
      </c>
      <c r="E231" s="17">
        <v>1196</v>
      </c>
      <c r="F231" s="18">
        <v>45252.048657144078</v>
      </c>
    </row>
    <row r="232" spans="1:6" ht="18">
      <c r="A232" s="37"/>
      <c r="B232" s="38"/>
      <c r="C232" s="17">
        <v>3000</v>
      </c>
      <c r="D232" s="17" t="s">
        <v>3</v>
      </c>
      <c r="E232" s="17">
        <v>1317</v>
      </c>
      <c r="F232" s="18">
        <v>49311.917325982249</v>
      </c>
    </row>
    <row r="233" spans="1:6" ht="18">
      <c r="A233" s="36" t="s">
        <v>21</v>
      </c>
      <c r="B233" s="38"/>
      <c r="C233" s="17">
        <v>900</v>
      </c>
      <c r="D233" s="17" t="s">
        <v>3</v>
      </c>
      <c r="E233" s="17">
        <v>427</v>
      </c>
      <c r="F233" s="18">
        <v>17422.729202543393</v>
      </c>
    </row>
    <row r="234" spans="1:6" ht="18">
      <c r="A234" s="37"/>
      <c r="B234" s="38"/>
      <c r="C234" s="17">
        <v>1000</v>
      </c>
      <c r="D234" s="17" t="s">
        <v>3</v>
      </c>
      <c r="E234" s="17">
        <v>497</v>
      </c>
      <c r="F234" s="18">
        <v>18782.619314551641</v>
      </c>
    </row>
    <row r="235" spans="1:6" ht="18">
      <c r="A235" s="37"/>
      <c r="B235" s="38"/>
      <c r="C235" s="17">
        <v>1250</v>
      </c>
      <c r="D235" s="17" t="s">
        <v>3</v>
      </c>
      <c r="E235" s="17">
        <v>676</v>
      </c>
      <c r="F235" s="18">
        <v>22555.143266316947</v>
      </c>
    </row>
    <row r="236" spans="1:6" ht="18">
      <c r="A236" s="37"/>
      <c r="B236" s="38"/>
      <c r="C236" s="17">
        <v>1500</v>
      </c>
      <c r="D236" s="17" t="s">
        <v>3</v>
      </c>
      <c r="E236" s="17">
        <v>853</v>
      </c>
      <c r="F236" s="18">
        <v>26674.13525288754</v>
      </c>
    </row>
    <row r="237" spans="1:6" ht="18">
      <c r="A237" s="37"/>
      <c r="B237" s="38"/>
      <c r="C237" s="17">
        <v>1750</v>
      </c>
      <c r="D237" s="17" t="s">
        <v>3</v>
      </c>
      <c r="E237" s="17">
        <v>1032</v>
      </c>
      <c r="F237" s="18">
        <v>30394.959195132666</v>
      </c>
    </row>
    <row r="238" spans="1:6" ht="18">
      <c r="A238" s="37"/>
      <c r="B238" s="38"/>
      <c r="C238" s="17">
        <v>2000</v>
      </c>
      <c r="D238" s="17" t="s">
        <v>3</v>
      </c>
      <c r="E238" s="17">
        <v>1174</v>
      </c>
      <c r="F238" s="18">
        <v>34297.54070841099</v>
      </c>
    </row>
    <row r="239" spans="1:6" ht="18">
      <c r="A239" s="37"/>
      <c r="B239" s="38"/>
      <c r="C239" s="17">
        <v>2250</v>
      </c>
      <c r="D239" s="17" t="s">
        <v>3</v>
      </c>
      <c r="E239" s="17">
        <v>1370</v>
      </c>
      <c r="F239" s="18">
        <v>38119.058477731684</v>
      </c>
    </row>
    <row r="240" spans="1:6" ht="18">
      <c r="A240" s="37"/>
      <c r="B240" s="38"/>
      <c r="C240" s="17">
        <v>2500</v>
      </c>
      <c r="D240" s="17" t="s">
        <v>3</v>
      </c>
      <c r="E240" s="17">
        <v>1565</v>
      </c>
      <c r="F240" s="18">
        <v>42387.199885836533</v>
      </c>
    </row>
    <row r="241" spans="1:6" ht="18">
      <c r="A241" s="37"/>
      <c r="B241" s="38"/>
      <c r="C241" s="17">
        <v>2750</v>
      </c>
      <c r="D241" s="17" t="s">
        <v>3</v>
      </c>
      <c r="E241" s="17">
        <v>1743</v>
      </c>
      <c r="F241" s="18">
        <v>46194.624511764705</v>
      </c>
    </row>
    <row r="242" spans="1:6" ht="18">
      <c r="A242" s="37"/>
      <c r="B242" s="38"/>
      <c r="C242" s="17">
        <v>3000</v>
      </c>
      <c r="D242" s="17" t="s">
        <v>3</v>
      </c>
      <c r="E242" s="17">
        <v>1920</v>
      </c>
      <c r="F242" s="18">
        <v>50320.533527104948</v>
      </c>
    </row>
    <row r="243" spans="1:6" ht="18">
      <c r="A243" s="37" t="s">
        <v>45</v>
      </c>
      <c r="B243" s="39"/>
      <c r="C243" s="17">
        <v>900</v>
      </c>
      <c r="D243" s="17" t="s">
        <v>3</v>
      </c>
      <c r="E243" s="17">
        <v>446</v>
      </c>
      <c r="F243" s="18">
        <v>19780.826862627666</v>
      </c>
    </row>
    <row r="244" spans="1:6" ht="18">
      <c r="A244" s="37"/>
      <c r="B244" s="39"/>
      <c r="C244" s="17">
        <v>1000</v>
      </c>
      <c r="D244" s="17" t="s">
        <v>3</v>
      </c>
      <c r="E244" s="17">
        <v>519</v>
      </c>
      <c r="F244" s="18">
        <v>21407.518671827307</v>
      </c>
    </row>
    <row r="245" spans="1:6" ht="18">
      <c r="A245" s="37"/>
      <c r="B245" s="39"/>
      <c r="C245" s="17">
        <v>1250</v>
      </c>
      <c r="D245" s="17" t="s">
        <v>3</v>
      </c>
      <c r="E245" s="17">
        <v>706</v>
      </c>
      <c r="F245" s="18">
        <v>25847.046866571101</v>
      </c>
    </row>
    <row r="246" spans="1:6" ht="18">
      <c r="A246" s="37"/>
      <c r="B246" s="39"/>
      <c r="C246" s="17">
        <v>1500</v>
      </c>
      <c r="D246" s="17" t="s">
        <v>3</v>
      </c>
      <c r="E246" s="17">
        <v>891</v>
      </c>
      <c r="F246" s="18">
        <v>30726.94651714139</v>
      </c>
    </row>
    <row r="247" spans="1:6" ht="18">
      <c r="A247" s="37"/>
      <c r="B247" s="39"/>
      <c r="C247" s="17">
        <v>1750</v>
      </c>
      <c r="D247" s="17" t="s">
        <v>3</v>
      </c>
      <c r="E247" s="17">
        <v>1078</v>
      </c>
      <c r="F247" s="18">
        <v>35119.105898747985</v>
      </c>
    </row>
    <row r="248" spans="1:6" ht="18">
      <c r="A248" s="37" t="s">
        <v>60</v>
      </c>
      <c r="B248" s="39"/>
      <c r="C248" s="17">
        <v>2000</v>
      </c>
      <c r="D248" s="17" t="s">
        <v>3</v>
      </c>
      <c r="E248" s="17">
        <v>1226</v>
      </c>
      <c r="F248" s="18">
        <v>39727.83241360051</v>
      </c>
    </row>
    <row r="249" spans="1:6" ht="18">
      <c r="A249" s="37"/>
      <c r="B249" s="39"/>
      <c r="C249" s="17">
        <v>2250</v>
      </c>
      <c r="D249" s="17" t="s">
        <v>3</v>
      </c>
      <c r="E249" s="17">
        <v>1430</v>
      </c>
      <c r="F249" s="18">
        <v>44225.016818665652</v>
      </c>
    </row>
    <row r="250" spans="1:6" ht="18">
      <c r="A250" s="37"/>
      <c r="B250" s="39"/>
      <c r="C250" s="17">
        <v>2500</v>
      </c>
      <c r="D250" s="17" t="s">
        <v>3</v>
      </c>
      <c r="E250" s="17">
        <v>1635</v>
      </c>
      <c r="F250" s="18">
        <v>49281.372996046797</v>
      </c>
    </row>
    <row r="251" spans="1:6" ht="18">
      <c r="A251" s="37"/>
      <c r="B251" s="39"/>
      <c r="C251" s="17">
        <v>2750</v>
      </c>
      <c r="D251" s="17" t="s">
        <v>3</v>
      </c>
      <c r="E251" s="17">
        <v>1820</v>
      </c>
      <c r="F251" s="18">
        <v>53768.795454102394</v>
      </c>
    </row>
    <row r="252" spans="1:6" ht="18">
      <c r="A252" s="37"/>
      <c r="B252" s="39"/>
      <c r="C252" s="17">
        <v>3000</v>
      </c>
      <c r="D252" s="17" t="s">
        <v>3</v>
      </c>
      <c r="E252" s="17">
        <v>2005</v>
      </c>
      <c r="F252" s="18">
        <v>58627.276624974293</v>
      </c>
    </row>
    <row r="253" spans="1:6" ht="18">
      <c r="A253" s="37" t="s">
        <v>51</v>
      </c>
      <c r="B253" s="38"/>
      <c r="C253" s="17">
        <v>900</v>
      </c>
      <c r="D253" s="17" t="s">
        <v>3</v>
      </c>
      <c r="E253" s="17">
        <v>472</v>
      </c>
      <c r="F253" s="18">
        <v>20252.040794031596</v>
      </c>
    </row>
    <row r="254" spans="1:6" ht="18">
      <c r="A254" s="37"/>
      <c r="B254" s="38"/>
      <c r="C254" s="17">
        <v>1000</v>
      </c>
      <c r="D254" s="17" t="s">
        <v>3</v>
      </c>
      <c r="E254" s="17">
        <v>549</v>
      </c>
      <c r="F254" s="18">
        <v>21906.451069784409</v>
      </c>
    </row>
    <row r="255" spans="1:6" ht="18">
      <c r="A255" s="37"/>
      <c r="B255" s="38"/>
      <c r="C255" s="17">
        <v>1250</v>
      </c>
      <c r="D255" s="17" t="s">
        <v>3</v>
      </c>
      <c r="E255" s="17">
        <v>747</v>
      </c>
      <c r="F255" s="18">
        <v>26415.275430911133</v>
      </c>
    </row>
    <row r="256" spans="1:6" ht="18">
      <c r="A256" s="37"/>
      <c r="B256" s="38"/>
      <c r="C256" s="17">
        <v>1500</v>
      </c>
      <c r="D256" s="17" t="s">
        <v>3</v>
      </c>
      <c r="E256" s="17">
        <v>942</v>
      </c>
      <c r="F256" s="18">
        <v>31424.407932034526</v>
      </c>
    </row>
    <row r="257" spans="1:6" ht="18">
      <c r="A257" s="37"/>
      <c r="B257" s="38"/>
      <c r="C257" s="17">
        <v>1750</v>
      </c>
      <c r="D257" s="17" t="s">
        <v>3</v>
      </c>
      <c r="E257" s="17">
        <v>1140</v>
      </c>
      <c r="F257" s="18">
        <v>35886.313455130439</v>
      </c>
    </row>
    <row r="258" spans="1:6" ht="18">
      <c r="A258" s="37"/>
      <c r="B258" s="38"/>
      <c r="C258" s="17">
        <v>2000</v>
      </c>
      <c r="D258" s="17" t="s">
        <v>3</v>
      </c>
      <c r="E258" s="17">
        <v>1297</v>
      </c>
      <c r="F258" s="18">
        <v>40570.185812748889</v>
      </c>
    </row>
    <row r="259" spans="1:6" ht="18">
      <c r="A259" s="37"/>
      <c r="B259" s="38"/>
      <c r="C259" s="17">
        <v>2250</v>
      </c>
      <c r="D259" s="17" t="s">
        <v>3</v>
      </c>
      <c r="E259" s="17">
        <v>1513</v>
      </c>
      <c r="F259" s="18">
        <v>45137.566334409712</v>
      </c>
    </row>
    <row r="260" spans="1:6" ht="18">
      <c r="A260" s="37"/>
      <c r="B260" s="38"/>
      <c r="C260" s="17">
        <v>2500</v>
      </c>
      <c r="D260" s="17" t="s">
        <v>3</v>
      </c>
      <c r="E260" s="17">
        <v>1729</v>
      </c>
      <c r="F260" s="18">
        <v>50326.935153237566</v>
      </c>
    </row>
    <row r="261" spans="1:6" ht="18">
      <c r="A261" s="37"/>
      <c r="B261" s="38"/>
      <c r="C261" s="17">
        <v>2750</v>
      </c>
      <c r="D261" s="17" t="s">
        <v>3</v>
      </c>
      <c r="E261" s="17">
        <v>1926</v>
      </c>
      <c r="F261" s="18">
        <v>54885.003702995244</v>
      </c>
    </row>
    <row r="262" spans="1:6" ht="18">
      <c r="A262" s="37"/>
      <c r="B262" s="38"/>
      <c r="C262" s="17">
        <v>3000</v>
      </c>
      <c r="D262" s="17" t="s">
        <v>3</v>
      </c>
      <c r="E262" s="17">
        <v>2121</v>
      </c>
      <c r="F262" s="18">
        <v>59821.69054735644</v>
      </c>
    </row>
    <row r="263" spans="1:6" ht="18">
      <c r="A263" s="36" t="s">
        <v>61</v>
      </c>
      <c r="B263" s="38"/>
      <c r="C263" s="17">
        <v>900</v>
      </c>
      <c r="D263" s="17" t="s">
        <v>3</v>
      </c>
      <c r="E263" s="17">
        <v>891</v>
      </c>
      <c r="F263" s="18">
        <v>25400.431227250036</v>
      </c>
    </row>
    <row r="264" spans="1:6" ht="18">
      <c r="A264" s="37"/>
      <c r="B264" s="38"/>
      <c r="C264" s="17">
        <v>1000</v>
      </c>
      <c r="D264" s="17" t="s">
        <v>3</v>
      </c>
      <c r="E264" s="17">
        <v>1037</v>
      </c>
      <c r="F264" s="18">
        <v>27672.817830943302</v>
      </c>
    </row>
    <row r="265" spans="1:6" ht="18">
      <c r="A265" s="37"/>
      <c r="B265" s="38"/>
      <c r="C265" s="17">
        <v>1250</v>
      </c>
      <c r="D265" s="17" t="s">
        <v>3</v>
      </c>
      <c r="E265" s="17">
        <v>1411</v>
      </c>
      <c r="F265" s="18">
        <v>33745.509343240301</v>
      </c>
    </row>
    <row r="266" spans="1:6" ht="18">
      <c r="A266" s="37"/>
      <c r="B266" s="38"/>
      <c r="C266" s="17">
        <v>1500</v>
      </c>
      <c r="D266" s="17" t="s">
        <v>3</v>
      </c>
      <c r="E266" s="17">
        <v>1780</v>
      </c>
      <c r="F266" s="18">
        <v>40424.059120671278</v>
      </c>
    </row>
    <row r="267" spans="1:6" ht="18">
      <c r="A267" s="37"/>
      <c r="B267" s="38"/>
      <c r="C267" s="17">
        <v>1750</v>
      </c>
      <c r="D267" s="17" t="s">
        <v>3</v>
      </c>
      <c r="E267" s="17">
        <v>2154</v>
      </c>
      <c r="F267" s="18">
        <v>46383.789858140699</v>
      </c>
    </row>
    <row r="268" spans="1:6" ht="18">
      <c r="A268" s="37"/>
      <c r="B268" s="38"/>
      <c r="C268" s="17">
        <v>2000</v>
      </c>
      <c r="D268" s="17" t="s">
        <v>3</v>
      </c>
      <c r="E268" s="17">
        <v>2450</v>
      </c>
      <c r="F268" s="18">
        <v>52604.532217165863</v>
      </c>
    </row>
    <row r="269" spans="1:6" ht="18">
      <c r="A269" s="37"/>
      <c r="B269" s="38"/>
      <c r="C269" s="17">
        <v>2250</v>
      </c>
      <c r="D269" s="17" t="s">
        <v>3</v>
      </c>
      <c r="E269" s="17">
        <v>2858</v>
      </c>
      <c r="F269" s="18">
        <v>58679.401341680044</v>
      </c>
    </row>
    <row r="270" spans="1:6" ht="18">
      <c r="A270" s="37"/>
      <c r="B270" s="38"/>
      <c r="C270" s="17">
        <v>2500</v>
      </c>
      <c r="D270" s="17" t="s">
        <v>3</v>
      </c>
      <c r="E270" s="17">
        <v>3266</v>
      </c>
      <c r="F270" s="18">
        <v>65675.501942758288</v>
      </c>
    </row>
    <row r="271" spans="1:6" ht="18">
      <c r="A271" s="37"/>
      <c r="B271" s="38"/>
      <c r="C271" s="17">
        <v>2750</v>
      </c>
      <c r="D271" s="17" t="s">
        <v>3</v>
      </c>
      <c r="E271" s="17">
        <v>3637</v>
      </c>
      <c r="F271" s="18">
        <v>71789.312536019352</v>
      </c>
    </row>
    <row r="272" spans="1:6" ht="18">
      <c r="A272" s="37"/>
      <c r="B272" s="38"/>
      <c r="C272" s="17">
        <v>3000</v>
      </c>
      <c r="D272" s="17" t="s">
        <v>3</v>
      </c>
      <c r="E272" s="17">
        <v>4006</v>
      </c>
      <c r="F272" s="18">
        <v>78399.32136577263</v>
      </c>
    </row>
    <row r="273" spans="1:6" ht="18">
      <c r="A273" s="37" t="s">
        <v>46</v>
      </c>
      <c r="B273" s="39"/>
      <c r="C273" s="17">
        <v>900</v>
      </c>
      <c r="D273" s="17" t="s">
        <v>3</v>
      </c>
      <c r="E273" s="17">
        <v>806</v>
      </c>
      <c r="F273" s="18">
        <v>23969.978247811923</v>
      </c>
    </row>
    <row r="274" spans="1:6" ht="18">
      <c r="A274" s="37"/>
      <c r="B274" s="39"/>
      <c r="C274" s="17">
        <v>1000</v>
      </c>
      <c r="D274" s="17" t="s">
        <v>3</v>
      </c>
      <c r="E274" s="17">
        <v>938</v>
      </c>
      <c r="F274" s="18">
        <v>26148.033612866875</v>
      </c>
    </row>
    <row r="275" spans="1:6" ht="18">
      <c r="A275" s="37"/>
      <c r="B275" s="39"/>
      <c r="C275" s="17">
        <v>1250</v>
      </c>
      <c r="D275" s="17" t="s">
        <v>3</v>
      </c>
      <c r="E275" s="17">
        <v>1276</v>
      </c>
      <c r="F275" s="18">
        <v>31984.897028568063</v>
      </c>
    </row>
    <row r="276" spans="1:6" ht="18">
      <c r="A276" s="37"/>
      <c r="B276" s="39"/>
      <c r="C276" s="17">
        <v>1500</v>
      </c>
      <c r="D276" s="17" t="s">
        <v>3</v>
      </c>
      <c r="E276" s="17">
        <v>1610</v>
      </c>
      <c r="F276" s="18">
        <v>38314.840332586289</v>
      </c>
    </row>
    <row r="277" spans="1:6" ht="18">
      <c r="A277" s="37"/>
      <c r="B277" s="39"/>
      <c r="C277" s="17">
        <v>1750</v>
      </c>
      <c r="D277" s="17" t="s">
        <v>3</v>
      </c>
      <c r="E277" s="17">
        <v>1948</v>
      </c>
      <c r="F277" s="18">
        <v>44037.211622183306</v>
      </c>
    </row>
    <row r="278" spans="1:6" ht="18">
      <c r="A278" s="37" t="s">
        <v>47</v>
      </c>
      <c r="B278" s="39"/>
      <c r="C278" s="17">
        <v>2000</v>
      </c>
      <c r="D278" s="17" t="s">
        <v>3</v>
      </c>
      <c r="E278" s="17">
        <v>2216</v>
      </c>
      <c r="F278" s="18">
        <v>50003.923967633964</v>
      </c>
    </row>
    <row r="279" spans="1:6" ht="18">
      <c r="A279" s="37"/>
      <c r="B279" s="39"/>
      <c r="C279" s="17">
        <v>2250</v>
      </c>
      <c r="D279" s="17" t="s">
        <v>3</v>
      </c>
      <c r="E279" s="17">
        <v>2585</v>
      </c>
      <c r="F279" s="18">
        <v>55839.902292999133</v>
      </c>
    </row>
    <row r="280" spans="1:6" ht="18">
      <c r="A280" s="37"/>
      <c r="B280" s="39"/>
      <c r="C280" s="17">
        <v>2500</v>
      </c>
      <c r="D280" s="17" t="s">
        <v>3</v>
      </c>
      <c r="E280" s="17">
        <v>2954</v>
      </c>
      <c r="F280" s="18">
        <v>62476.276419881637</v>
      </c>
    </row>
    <row r="281" spans="1:6" ht="18">
      <c r="A281" s="37"/>
      <c r="B281" s="39"/>
      <c r="C281" s="17">
        <v>2750</v>
      </c>
      <c r="D281" s="17" t="s">
        <v>3</v>
      </c>
      <c r="E281" s="17">
        <v>3290</v>
      </c>
      <c r="F281" s="18">
        <v>68349.664862717109</v>
      </c>
    </row>
    <row r="282" spans="1:6" ht="18">
      <c r="A282" s="37"/>
      <c r="B282" s="39"/>
      <c r="C282" s="17">
        <v>3000</v>
      </c>
      <c r="D282" s="17" t="s">
        <v>3</v>
      </c>
      <c r="E282" s="17">
        <v>3624</v>
      </c>
      <c r="F282" s="18">
        <v>74695.811606861826</v>
      </c>
    </row>
    <row r="283" spans="1:6" ht="18">
      <c r="A283" s="36" t="s">
        <v>22</v>
      </c>
      <c r="B283" s="38"/>
      <c r="C283" s="17">
        <v>900</v>
      </c>
      <c r="D283" s="17" t="s">
        <v>3</v>
      </c>
      <c r="E283" s="17">
        <v>861</v>
      </c>
      <c r="F283" s="18">
        <v>24496.629112322204</v>
      </c>
    </row>
    <row r="284" spans="1:6" ht="18">
      <c r="A284" s="37"/>
      <c r="B284" s="38"/>
      <c r="C284" s="17">
        <v>1000</v>
      </c>
      <c r="D284" s="17" t="s">
        <v>3</v>
      </c>
      <c r="E284" s="17">
        <v>1002</v>
      </c>
      <c r="F284" s="18">
        <v>26702.402943930323</v>
      </c>
    </row>
    <row r="285" spans="1:6" ht="18">
      <c r="A285" s="37"/>
      <c r="B285" s="38"/>
      <c r="C285" s="17">
        <v>1250</v>
      </c>
      <c r="D285" s="17" t="s">
        <v>3</v>
      </c>
      <c r="E285" s="17">
        <v>1363</v>
      </c>
      <c r="F285" s="18">
        <v>32608.562526014444</v>
      </c>
    </row>
    <row r="286" spans="1:6" ht="18">
      <c r="A286" s="37"/>
      <c r="B286" s="38"/>
      <c r="C286" s="17">
        <v>1500</v>
      </c>
      <c r="D286" s="17" t="s">
        <v>3</v>
      </c>
      <c r="E286" s="17">
        <v>1720</v>
      </c>
      <c r="F286" s="18">
        <v>39082.047888968744</v>
      </c>
    </row>
    <row r="287" spans="1:6" ht="18">
      <c r="A287" s="37"/>
      <c r="B287" s="38"/>
      <c r="C287" s="17">
        <v>1750</v>
      </c>
      <c r="D287" s="17" t="s">
        <v>3</v>
      </c>
      <c r="E287" s="17">
        <v>2081</v>
      </c>
      <c r="F287" s="18">
        <v>44874.165320055065</v>
      </c>
    </row>
    <row r="288" spans="1:6" ht="18">
      <c r="A288" s="37"/>
      <c r="B288" s="38"/>
      <c r="C288" s="17">
        <v>2000</v>
      </c>
      <c r="D288" s="17" t="s">
        <v>3</v>
      </c>
      <c r="E288" s="17">
        <v>2367</v>
      </c>
      <c r="F288" s="18">
        <v>50916.473483378009</v>
      </c>
    </row>
    <row r="289" spans="1:6" ht="18">
      <c r="A289" s="37"/>
      <c r="B289" s="38"/>
      <c r="C289" s="17">
        <v>2250</v>
      </c>
      <c r="D289" s="17" t="s">
        <v>3</v>
      </c>
      <c r="E289" s="17">
        <v>2762</v>
      </c>
      <c r="F289" s="18">
        <v>56822.64792533889</v>
      </c>
    </row>
    <row r="290" spans="1:6" ht="18">
      <c r="A290" s="37"/>
      <c r="B290" s="38"/>
      <c r="C290" s="17">
        <v>2500</v>
      </c>
      <c r="D290" s="17" t="s">
        <v>3</v>
      </c>
      <c r="E290" s="17">
        <v>3156</v>
      </c>
      <c r="F290" s="18">
        <v>63606.613887114901</v>
      </c>
    </row>
    <row r="291" spans="1:6" ht="18">
      <c r="A291" s="37"/>
      <c r="B291" s="38"/>
      <c r="C291" s="17">
        <v>2750</v>
      </c>
      <c r="D291" s="17" t="s">
        <v>3</v>
      </c>
      <c r="E291" s="17">
        <v>3515</v>
      </c>
      <c r="F291" s="18">
        <v>69550.64842165244</v>
      </c>
    </row>
    <row r="292" spans="1:6" ht="18">
      <c r="A292" s="37"/>
      <c r="B292" s="38"/>
      <c r="C292" s="17">
        <v>3000</v>
      </c>
      <c r="D292" s="17" t="s">
        <v>3</v>
      </c>
      <c r="E292" s="17">
        <v>3871</v>
      </c>
      <c r="F292" s="18">
        <v>75975.540809414146</v>
      </c>
    </row>
    <row r="293" spans="1:6" ht="15.6">
      <c r="A293" s="39" t="s">
        <v>6</v>
      </c>
      <c r="B293" s="39"/>
      <c r="C293" s="19">
        <v>900</v>
      </c>
      <c r="D293" s="20" t="s">
        <v>7</v>
      </c>
      <c r="E293" s="21"/>
      <c r="F293" s="22">
        <v>6467.7966101694919</v>
      </c>
    </row>
    <row r="294" spans="1:6" ht="15.6">
      <c r="A294" s="41"/>
      <c r="B294" s="39"/>
      <c r="C294" s="19">
        <v>1000</v>
      </c>
      <c r="D294" s="20" t="s">
        <v>7</v>
      </c>
      <c r="E294" s="21"/>
      <c r="F294" s="22">
        <v>6467.7966101694919</v>
      </c>
    </row>
    <row r="295" spans="1:6" ht="15.6">
      <c r="A295" s="41"/>
      <c r="B295" s="39"/>
      <c r="C295" s="19">
        <v>1250</v>
      </c>
      <c r="D295" s="20" t="s">
        <v>7</v>
      </c>
      <c r="E295" s="21"/>
      <c r="F295" s="22">
        <v>6467.7966101694919</v>
      </c>
    </row>
    <row r="296" spans="1:6" ht="15.6">
      <c r="A296" s="41"/>
      <c r="B296" s="39"/>
      <c r="C296" s="19">
        <v>1500</v>
      </c>
      <c r="D296" s="20" t="s">
        <v>7</v>
      </c>
      <c r="E296" s="21"/>
      <c r="F296" s="22">
        <v>9579.6610169491523</v>
      </c>
    </row>
    <row r="297" spans="1:6" ht="15.6">
      <c r="A297" s="41"/>
      <c r="B297" s="39"/>
      <c r="C297" s="19">
        <v>1750</v>
      </c>
      <c r="D297" s="20" t="s">
        <v>7</v>
      </c>
      <c r="E297" s="21"/>
      <c r="F297" s="22">
        <v>9579.6610169491523</v>
      </c>
    </row>
    <row r="298" spans="1:6" ht="15.6">
      <c r="A298" s="41"/>
      <c r="B298" s="39"/>
      <c r="C298" s="19">
        <v>2000</v>
      </c>
      <c r="D298" s="20" t="s">
        <v>7</v>
      </c>
      <c r="E298" s="21"/>
      <c r="F298" s="22">
        <v>9579.6610169491523</v>
      </c>
    </row>
    <row r="299" spans="1:6" ht="15.6">
      <c r="A299" s="41"/>
      <c r="B299" s="39"/>
      <c r="C299" s="19">
        <v>2250</v>
      </c>
      <c r="D299" s="20" t="s">
        <v>7</v>
      </c>
      <c r="E299" s="21"/>
      <c r="F299" s="22">
        <v>13810.169491525425</v>
      </c>
    </row>
    <row r="300" spans="1:6" ht="15.6">
      <c r="A300" s="41"/>
      <c r="B300" s="39"/>
      <c r="C300" s="19">
        <v>2500</v>
      </c>
      <c r="D300" s="20" t="s">
        <v>7</v>
      </c>
      <c r="E300" s="21"/>
      <c r="F300" s="22">
        <v>13810.169491525425</v>
      </c>
    </row>
    <row r="301" spans="1:6" ht="15.6">
      <c r="A301" s="41"/>
      <c r="B301" s="39"/>
      <c r="C301" s="19">
        <v>2750</v>
      </c>
      <c r="D301" s="20" t="s">
        <v>7</v>
      </c>
      <c r="E301" s="21"/>
      <c r="F301" s="22">
        <v>13810.169491525425</v>
      </c>
    </row>
    <row r="302" spans="1:6" ht="15.6">
      <c r="A302" s="41"/>
      <c r="B302" s="39"/>
      <c r="C302" s="19">
        <v>3000</v>
      </c>
      <c r="D302" s="20" t="s">
        <v>7</v>
      </c>
      <c r="E302" s="21"/>
      <c r="F302" s="22">
        <v>17542.372881355932</v>
      </c>
    </row>
    <row r="303" spans="1:6" ht="15.6">
      <c r="A303" s="4"/>
      <c r="B303" s="4"/>
      <c r="C303" s="5"/>
      <c r="D303" s="6"/>
      <c r="E303" s="7"/>
      <c r="F303" s="14"/>
    </row>
    <row r="304" spans="1:6" ht="17.399999999999999">
      <c r="A304" s="40"/>
      <c r="B304" s="40"/>
      <c r="C304" s="40"/>
      <c r="D304" s="40"/>
      <c r="E304" s="40"/>
      <c r="F304" s="15"/>
    </row>
  </sheetData>
  <mergeCells count="73">
    <mergeCell ref="A1:F1"/>
    <mergeCell ref="A304:E304"/>
    <mergeCell ref="A283:A292"/>
    <mergeCell ref="B283:B292"/>
    <mergeCell ref="A293:A302"/>
    <mergeCell ref="B293:B302"/>
    <mergeCell ref="A253:A262"/>
    <mergeCell ref="B253:B262"/>
    <mergeCell ref="A263:A272"/>
    <mergeCell ref="B263:B272"/>
    <mergeCell ref="A273:A277"/>
    <mergeCell ref="B273:B282"/>
    <mergeCell ref="A278:A282"/>
    <mergeCell ref="A223:A232"/>
    <mergeCell ref="B223:B232"/>
    <mergeCell ref="A233:A242"/>
    <mergeCell ref="B233:B242"/>
    <mergeCell ref="A243:A247"/>
    <mergeCell ref="B243:B252"/>
    <mergeCell ref="A248:A252"/>
    <mergeCell ref="A213:A222"/>
    <mergeCell ref="B213:B222"/>
    <mergeCell ref="A163:A172"/>
    <mergeCell ref="B163:B172"/>
    <mergeCell ref="A173:A182"/>
    <mergeCell ref="B173:B182"/>
    <mergeCell ref="A183:A192"/>
    <mergeCell ref="B183:B192"/>
    <mergeCell ref="A193:A197"/>
    <mergeCell ref="B193:B202"/>
    <mergeCell ref="A198:A202"/>
    <mergeCell ref="A203:A212"/>
    <mergeCell ref="B203:B212"/>
    <mergeCell ref="A153:A157"/>
    <mergeCell ref="B153:B162"/>
    <mergeCell ref="A158:A162"/>
    <mergeCell ref="A103:A107"/>
    <mergeCell ref="B103:B112"/>
    <mergeCell ref="A108:A112"/>
    <mergeCell ref="A113:A122"/>
    <mergeCell ref="B113:B122"/>
    <mergeCell ref="A123:A132"/>
    <mergeCell ref="B123:B132"/>
    <mergeCell ref="A133:A142"/>
    <mergeCell ref="B133:B142"/>
    <mergeCell ref="A143:A147"/>
    <mergeCell ref="B143:B152"/>
    <mergeCell ref="A148:A152"/>
    <mergeCell ref="A73:A82"/>
    <mergeCell ref="B73:B82"/>
    <mergeCell ref="A83:A92"/>
    <mergeCell ref="B83:B92"/>
    <mergeCell ref="A93:A97"/>
    <mergeCell ref="B93:B102"/>
    <mergeCell ref="A98:A102"/>
    <mergeCell ref="A53:A57"/>
    <mergeCell ref="B53:B62"/>
    <mergeCell ref="A58:A62"/>
    <mergeCell ref="A63:A67"/>
    <mergeCell ref="B63:B72"/>
    <mergeCell ref="A68:A72"/>
    <mergeCell ref="A43:A52"/>
    <mergeCell ref="B43:B52"/>
    <mergeCell ref="A3:A12"/>
    <mergeCell ref="B3:B12"/>
    <mergeCell ref="A13:A17"/>
    <mergeCell ref="B13:B22"/>
    <mergeCell ref="A18:A22"/>
    <mergeCell ref="A23:A27"/>
    <mergeCell ref="B23:B32"/>
    <mergeCell ref="A28:A32"/>
    <mergeCell ref="A33:A42"/>
    <mergeCell ref="B33:B4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showGridLines="0" topLeftCell="A3" zoomScaleNormal="100" workbookViewId="0">
      <selection activeCell="F2" sqref="F2"/>
    </sheetView>
  </sheetViews>
  <sheetFormatPr defaultRowHeight="21.6"/>
  <cols>
    <col min="1" max="1" width="31.140625" style="1" customWidth="1"/>
    <col min="2" max="2" width="33.28515625" style="1" customWidth="1"/>
    <col min="3" max="3" width="23.140625" style="12" customWidth="1"/>
    <col min="4" max="4" width="14.140625" style="12" customWidth="1"/>
    <col min="5" max="5" width="23.7109375" style="13" customWidth="1"/>
    <col min="6" max="6" width="19.28515625" style="11" bestFit="1" customWidth="1"/>
  </cols>
  <sheetData>
    <row r="1" spans="1:6" ht="48.75" customHeight="1">
      <c r="A1" s="51" t="s">
        <v>73</v>
      </c>
      <c r="B1" s="52"/>
      <c r="C1" s="52"/>
      <c r="D1" s="52"/>
      <c r="E1" s="52"/>
      <c r="F1" s="53"/>
    </row>
    <row r="2" spans="1:6" ht="60.75" customHeight="1">
      <c r="A2" s="54" t="s">
        <v>0</v>
      </c>
      <c r="B2" s="54" t="s">
        <v>9</v>
      </c>
      <c r="C2" s="54" t="s">
        <v>4</v>
      </c>
      <c r="D2" s="55" t="s">
        <v>1</v>
      </c>
      <c r="E2" s="56" t="s">
        <v>5</v>
      </c>
      <c r="F2" s="55" t="s">
        <v>2</v>
      </c>
    </row>
    <row r="3" spans="1:6" ht="18">
      <c r="A3" s="37" t="s">
        <v>62</v>
      </c>
      <c r="B3" s="39"/>
      <c r="C3" s="17">
        <v>900</v>
      </c>
      <c r="D3" s="17" t="s">
        <v>3</v>
      </c>
      <c r="E3" s="17">
        <v>1169</v>
      </c>
      <c r="F3" s="18">
        <v>22714.120619719746</v>
      </c>
    </row>
    <row r="4" spans="1:6" ht="18">
      <c r="A4" s="37"/>
      <c r="B4" s="39"/>
      <c r="C4" s="17">
        <v>1000</v>
      </c>
      <c r="D4" s="17" t="s">
        <v>3</v>
      </c>
      <c r="E4" s="17">
        <v>1340</v>
      </c>
      <c r="F4" s="18">
        <v>29990.978149444236</v>
      </c>
    </row>
    <row r="5" spans="1:6" ht="18">
      <c r="A5" s="37"/>
      <c r="B5" s="39"/>
      <c r="C5" s="17">
        <v>1250</v>
      </c>
      <c r="D5" s="17" t="s">
        <v>3</v>
      </c>
      <c r="E5" s="17">
        <v>1817</v>
      </c>
      <c r="F5" s="18">
        <v>33979.766743861852</v>
      </c>
    </row>
    <row r="6" spans="1:6" ht="18">
      <c r="A6" s="37"/>
      <c r="B6" s="39"/>
      <c r="C6" s="17">
        <v>1500</v>
      </c>
      <c r="D6" s="17" t="s">
        <v>3</v>
      </c>
      <c r="E6" s="17">
        <v>2296</v>
      </c>
      <c r="F6" s="18">
        <v>44047.292920055857</v>
      </c>
    </row>
    <row r="7" spans="1:6" ht="18">
      <c r="A7" s="37"/>
      <c r="B7" s="39"/>
      <c r="C7" s="17">
        <v>1750</v>
      </c>
      <c r="D7" s="17" t="s">
        <v>3</v>
      </c>
      <c r="E7" s="17">
        <v>2774</v>
      </c>
      <c r="F7" s="18">
        <v>47693.082508261505</v>
      </c>
    </row>
    <row r="8" spans="1:6" ht="18">
      <c r="A8" s="37"/>
      <c r="B8" s="39"/>
      <c r="C8" s="17">
        <v>2000</v>
      </c>
      <c r="D8" s="17" t="s">
        <v>3</v>
      </c>
      <c r="E8" s="17">
        <v>3253</v>
      </c>
      <c r="F8" s="18">
        <v>57772.174892930263</v>
      </c>
    </row>
    <row r="9" spans="1:6" ht="18">
      <c r="A9" s="37"/>
      <c r="B9" s="39"/>
      <c r="C9" s="17">
        <v>2250</v>
      </c>
      <c r="D9" s="17" t="s">
        <v>3</v>
      </c>
      <c r="E9" s="17">
        <v>3731</v>
      </c>
      <c r="F9" s="18">
        <v>67952.129340881351</v>
      </c>
    </row>
    <row r="10" spans="1:6" ht="18">
      <c r="A10" s="37"/>
      <c r="B10" s="39"/>
      <c r="C10" s="17">
        <v>2500</v>
      </c>
      <c r="D10" s="17" t="s">
        <v>3</v>
      </c>
      <c r="E10" s="17">
        <v>4210</v>
      </c>
      <c r="F10" s="18">
        <v>72182.93645061407</v>
      </c>
    </row>
    <row r="11" spans="1:6" ht="18">
      <c r="A11" s="37"/>
      <c r="B11" s="39"/>
      <c r="C11" s="17">
        <v>2750</v>
      </c>
      <c r="D11" s="17" t="s">
        <v>3</v>
      </c>
      <c r="E11" s="17">
        <v>4687</v>
      </c>
      <c r="F11" s="18">
        <v>75614.662570119122</v>
      </c>
    </row>
    <row r="12" spans="1:6" ht="18">
      <c r="A12" s="37"/>
      <c r="B12" s="39"/>
      <c r="C12" s="17">
        <v>3000</v>
      </c>
      <c r="D12" s="17" t="s">
        <v>3</v>
      </c>
      <c r="E12" s="17">
        <v>5165</v>
      </c>
      <c r="F12" s="18">
        <v>86368.994234062746</v>
      </c>
    </row>
    <row r="13" spans="1:6" ht="18">
      <c r="A13" s="37" t="s">
        <v>23</v>
      </c>
      <c r="B13" s="39"/>
      <c r="C13" s="17">
        <v>900</v>
      </c>
      <c r="D13" s="17" t="s">
        <v>3</v>
      </c>
      <c r="E13" s="17">
        <v>1193</v>
      </c>
      <c r="F13" s="18">
        <v>23026.72332584719</v>
      </c>
    </row>
    <row r="14" spans="1:6" ht="18">
      <c r="A14" s="37"/>
      <c r="B14" s="39"/>
      <c r="C14" s="17">
        <v>1000</v>
      </c>
      <c r="D14" s="17" t="s">
        <v>3</v>
      </c>
      <c r="E14" s="17">
        <v>1368</v>
      </c>
      <c r="F14" s="18">
        <v>30330.529364720598</v>
      </c>
    </row>
    <row r="15" spans="1:6" ht="18">
      <c r="A15" s="37"/>
      <c r="B15" s="39"/>
      <c r="C15" s="17">
        <v>1250</v>
      </c>
      <c r="D15" s="17" t="s">
        <v>3</v>
      </c>
      <c r="E15" s="17">
        <v>1855</v>
      </c>
      <c r="F15" s="18">
        <v>34386.689232010503</v>
      </c>
    </row>
    <row r="16" spans="1:6" ht="18">
      <c r="A16" s="37"/>
      <c r="B16" s="39"/>
      <c r="C16" s="17">
        <v>1500</v>
      </c>
      <c r="D16" s="17" t="s">
        <v>3</v>
      </c>
      <c r="E16" s="17">
        <v>2344</v>
      </c>
      <c r="F16" s="18">
        <v>44542.29678534808</v>
      </c>
    </row>
    <row r="17" spans="1:6" ht="18">
      <c r="A17" s="37"/>
      <c r="B17" s="39"/>
      <c r="C17" s="17">
        <v>1750</v>
      </c>
      <c r="D17" s="17" t="s">
        <v>3</v>
      </c>
      <c r="E17" s="17">
        <v>2832</v>
      </c>
      <c r="F17" s="18">
        <v>48255.895122223868</v>
      </c>
    </row>
    <row r="18" spans="1:6" ht="18">
      <c r="A18" s="37"/>
      <c r="B18" s="39"/>
      <c r="C18" s="17">
        <v>2000</v>
      </c>
      <c r="D18" s="17" t="s">
        <v>3</v>
      </c>
      <c r="E18" s="17">
        <v>3321</v>
      </c>
      <c r="F18" s="18">
        <v>58406.864780483018</v>
      </c>
    </row>
    <row r="19" spans="1:6" ht="18">
      <c r="A19" s="37"/>
      <c r="B19" s="39"/>
      <c r="C19" s="17">
        <v>2250</v>
      </c>
      <c r="D19" s="17" t="s">
        <v>3</v>
      </c>
      <c r="E19" s="17">
        <v>3809</v>
      </c>
      <c r="F19" s="18">
        <v>68655.065452902127</v>
      </c>
    </row>
    <row r="20" spans="1:6" ht="18">
      <c r="A20" s="37"/>
      <c r="B20" s="39"/>
      <c r="C20" s="17">
        <v>2500</v>
      </c>
      <c r="D20" s="17" t="s">
        <v>3</v>
      </c>
      <c r="E20" s="17">
        <v>4298</v>
      </c>
      <c r="F20" s="18">
        <v>72976.920025687999</v>
      </c>
    </row>
    <row r="21" spans="1:6" ht="18">
      <c r="A21" s="37"/>
      <c r="B21" s="39"/>
      <c r="C21" s="17">
        <v>2750</v>
      </c>
      <c r="D21" s="17" t="s">
        <v>3</v>
      </c>
      <c r="E21" s="17">
        <v>4785</v>
      </c>
      <c r="F21" s="18">
        <v>76477.329845458953</v>
      </c>
    </row>
    <row r="22" spans="1:6" ht="18">
      <c r="A22" s="37"/>
      <c r="B22" s="39"/>
      <c r="C22" s="17">
        <v>3000</v>
      </c>
      <c r="D22" s="17" t="s">
        <v>3</v>
      </c>
      <c r="E22" s="17">
        <v>5273</v>
      </c>
      <c r="F22" s="18">
        <v>87306.277381487627</v>
      </c>
    </row>
    <row r="23" spans="1:6" ht="18">
      <c r="A23" s="37" t="s">
        <v>63</v>
      </c>
      <c r="B23" s="39"/>
      <c r="C23" s="17">
        <v>900</v>
      </c>
      <c r="D23" s="17" t="s">
        <v>3</v>
      </c>
      <c r="E23" s="17">
        <v>1169</v>
      </c>
      <c r="F23" s="18">
        <v>22883.716570630269</v>
      </c>
    </row>
    <row r="24" spans="1:6" ht="18">
      <c r="A24" s="37"/>
      <c r="B24" s="39"/>
      <c r="C24" s="17">
        <v>1000</v>
      </c>
      <c r="D24" s="17" t="s">
        <v>3</v>
      </c>
      <c r="E24" s="17">
        <v>1340</v>
      </c>
      <c r="F24" s="18">
        <v>30172.551215532054</v>
      </c>
    </row>
    <row r="25" spans="1:6" ht="18">
      <c r="A25" s="37"/>
      <c r="B25" s="39"/>
      <c r="C25" s="17">
        <v>1250</v>
      </c>
      <c r="D25" s="17" t="s">
        <v>3</v>
      </c>
      <c r="E25" s="17">
        <v>1817</v>
      </c>
      <c r="F25" s="18">
        <v>34191.282597892903</v>
      </c>
    </row>
    <row r="26" spans="1:6" ht="18">
      <c r="A26" s="37"/>
      <c r="B26" s="39"/>
      <c r="C26" s="17">
        <v>1500</v>
      </c>
      <c r="D26" s="17" t="s">
        <v>3</v>
      </c>
      <c r="E26" s="17">
        <v>2296</v>
      </c>
      <c r="F26" s="18">
        <v>44305.870281651434</v>
      </c>
    </row>
    <row r="27" spans="1:6" ht="18">
      <c r="A27" s="37"/>
      <c r="B27" s="39"/>
      <c r="C27" s="17">
        <v>1750</v>
      </c>
      <c r="D27" s="17" t="s">
        <v>3</v>
      </c>
      <c r="E27" s="17">
        <v>2774</v>
      </c>
      <c r="F27" s="18">
        <v>47981.797091488246</v>
      </c>
    </row>
    <row r="28" spans="1:6" ht="18">
      <c r="A28" s="37"/>
      <c r="B28" s="39"/>
      <c r="C28" s="17">
        <v>2000</v>
      </c>
      <c r="D28" s="17" t="s">
        <v>3</v>
      </c>
      <c r="E28" s="17">
        <v>3253</v>
      </c>
      <c r="F28" s="18">
        <v>58093.083806206632</v>
      </c>
    </row>
    <row r="29" spans="1:6" ht="18">
      <c r="A29" s="37"/>
      <c r="B29" s="39"/>
      <c r="C29" s="17">
        <v>2250</v>
      </c>
      <c r="D29" s="17" t="s">
        <v>3</v>
      </c>
      <c r="E29" s="17">
        <v>3731</v>
      </c>
      <c r="F29" s="18">
        <v>68303.369909476838</v>
      </c>
    </row>
    <row r="30" spans="1:6" ht="18">
      <c r="A30" s="37"/>
      <c r="B30" s="39"/>
      <c r="C30" s="17">
        <v>2500</v>
      </c>
      <c r="D30" s="17" t="s">
        <v>3</v>
      </c>
      <c r="E30" s="17">
        <v>4210</v>
      </c>
      <c r="F30" s="18">
        <v>72582.706112250671</v>
      </c>
    </row>
    <row r="31" spans="1:6" ht="18">
      <c r="A31" s="37"/>
      <c r="B31" s="39"/>
      <c r="C31" s="17">
        <v>2750</v>
      </c>
      <c r="D31" s="17" t="s">
        <v>3</v>
      </c>
      <c r="E31" s="17">
        <v>4687</v>
      </c>
      <c r="F31" s="18">
        <v>76044.958320762802</v>
      </c>
    </row>
    <row r="32" spans="1:6" ht="18">
      <c r="A32" s="37"/>
      <c r="B32" s="39"/>
      <c r="C32" s="17">
        <v>3000</v>
      </c>
      <c r="D32" s="17" t="s">
        <v>3</v>
      </c>
      <c r="E32" s="17">
        <v>5165</v>
      </c>
      <c r="F32" s="18">
        <v>86832.751244666695</v>
      </c>
    </row>
    <row r="33" spans="1:6" ht="18">
      <c r="A33" s="37" t="s">
        <v>24</v>
      </c>
      <c r="B33" s="39"/>
      <c r="C33" s="17">
        <v>900</v>
      </c>
      <c r="D33" s="17" t="s">
        <v>3</v>
      </c>
      <c r="E33" s="17">
        <v>1193</v>
      </c>
      <c r="F33" s="18">
        <v>23207.098680417275</v>
      </c>
    </row>
    <row r="34" spans="1:6" ht="18">
      <c r="A34" s="37"/>
      <c r="B34" s="39"/>
      <c r="C34" s="17">
        <v>1000</v>
      </c>
      <c r="D34" s="17" t="s">
        <v>3</v>
      </c>
      <c r="E34" s="17">
        <v>1368</v>
      </c>
      <c r="F34" s="18">
        <v>30522.881834467986</v>
      </c>
    </row>
    <row r="35" spans="1:6" ht="18">
      <c r="A35" s="37"/>
      <c r="B35" s="39"/>
      <c r="C35" s="17">
        <v>1250</v>
      </c>
      <c r="D35" s="17" t="s">
        <v>3</v>
      </c>
      <c r="E35" s="17">
        <v>1855</v>
      </c>
      <c r="F35" s="18">
        <v>34608.984489701135</v>
      </c>
    </row>
    <row r="36" spans="1:6" ht="18">
      <c r="A36" s="37"/>
      <c r="B36" s="39"/>
      <c r="C36" s="17">
        <v>1500</v>
      </c>
      <c r="D36" s="17" t="s">
        <v>3</v>
      </c>
      <c r="E36" s="17">
        <v>2344</v>
      </c>
      <c r="F36" s="18">
        <v>44814.435896677685</v>
      </c>
    </row>
    <row r="37" spans="1:6" ht="18">
      <c r="A37" s="37"/>
      <c r="B37" s="39"/>
      <c r="C37" s="17">
        <v>1750</v>
      </c>
      <c r="D37" s="17" t="s">
        <v>3</v>
      </c>
      <c r="E37" s="17">
        <v>2832</v>
      </c>
      <c r="F37" s="18">
        <v>48558.17145518466</v>
      </c>
    </row>
    <row r="38" spans="1:6" ht="18">
      <c r="A38" s="37"/>
      <c r="B38" s="39"/>
      <c r="C38" s="17">
        <v>2000</v>
      </c>
      <c r="D38" s="17" t="s">
        <v>3</v>
      </c>
      <c r="E38" s="17">
        <v>3321</v>
      </c>
      <c r="F38" s="18">
        <v>58741.422938653006</v>
      </c>
    </row>
    <row r="39" spans="1:6" ht="18">
      <c r="A39" s="37"/>
      <c r="B39" s="39"/>
      <c r="C39" s="17">
        <v>2250</v>
      </c>
      <c r="D39" s="17" t="s">
        <v>3</v>
      </c>
      <c r="E39" s="17">
        <v>3809</v>
      </c>
      <c r="F39" s="18">
        <v>69019.955266391247</v>
      </c>
    </row>
    <row r="40" spans="1:6" ht="18">
      <c r="A40" s="37"/>
      <c r="B40" s="39"/>
      <c r="C40" s="17">
        <v>2500</v>
      </c>
      <c r="D40" s="17" t="s">
        <v>3</v>
      </c>
      <c r="E40" s="17">
        <v>4298</v>
      </c>
      <c r="F40" s="18">
        <v>73393.173775388408</v>
      </c>
    </row>
    <row r="41" spans="1:6" ht="18">
      <c r="A41" s="37"/>
      <c r="B41" s="39"/>
      <c r="C41" s="17">
        <v>2750</v>
      </c>
      <c r="D41" s="17" t="s">
        <v>3</v>
      </c>
      <c r="E41" s="17">
        <v>4785</v>
      </c>
      <c r="F41" s="18">
        <v>76924.10968416644</v>
      </c>
    </row>
    <row r="42" spans="1:6" ht="18">
      <c r="A42" s="37"/>
      <c r="B42" s="39"/>
      <c r="C42" s="17">
        <v>3000</v>
      </c>
      <c r="D42" s="17" t="s">
        <v>3</v>
      </c>
      <c r="E42" s="17">
        <v>5273</v>
      </c>
      <c r="F42" s="18">
        <v>87786.623474346881</v>
      </c>
    </row>
    <row r="43" spans="1:6" ht="18">
      <c r="A43" s="42" t="s">
        <v>67</v>
      </c>
      <c r="B43" s="39"/>
      <c r="C43" s="17">
        <v>900</v>
      </c>
      <c r="D43" s="17" t="s">
        <v>3</v>
      </c>
      <c r="E43" s="17">
        <v>1551</v>
      </c>
      <c r="F43" s="18">
        <v>27913.05038883612</v>
      </c>
    </row>
    <row r="44" spans="1:6" ht="18">
      <c r="A44" s="43"/>
      <c r="B44" s="39"/>
      <c r="C44" s="17">
        <v>1000</v>
      </c>
      <c r="D44" s="17" t="s">
        <v>3</v>
      </c>
      <c r="E44" s="17">
        <v>1778</v>
      </c>
      <c r="F44" s="18">
        <v>35829.643861717814</v>
      </c>
    </row>
    <row r="45" spans="1:6" ht="18">
      <c r="A45" s="43"/>
      <c r="B45" s="39"/>
      <c r="C45" s="17">
        <v>1250</v>
      </c>
      <c r="D45" s="17" t="s">
        <v>3</v>
      </c>
      <c r="E45" s="17">
        <v>2412</v>
      </c>
      <c r="F45" s="18">
        <v>41436.17291392207</v>
      </c>
    </row>
    <row r="46" spans="1:6" ht="18">
      <c r="A46" s="43"/>
      <c r="B46" s="39"/>
      <c r="C46" s="17">
        <v>1500</v>
      </c>
      <c r="D46" s="17" t="s">
        <v>3</v>
      </c>
      <c r="E46" s="17">
        <v>3047</v>
      </c>
      <c r="F46" s="18">
        <v>53187.381504129153</v>
      </c>
    </row>
    <row r="47" spans="1:6" ht="18">
      <c r="A47" s="43"/>
      <c r="B47" s="39"/>
      <c r="C47" s="17">
        <v>1750</v>
      </c>
      <c r="D47" s="17" t="s">
        <v>3</v>
      </c>
      <c r="E47" s="17">
        <v>3682</v>
      </c>
      <c r="F47" s="18">
        <v>58387.33602105482</v>
      </c>
    </row>
    <row r="48" spans="1:6" ht="18">
      <c r="A48" s="43"/>
      <c r="B48" s="39"/>
      <c r="C48" s="17">
        <v>2000</v>
      </c>
      <c r="D48" s="17" t="s">
        <v>3</v>
      </c>
      <c r="E48" s="17">
        <v>4317</v>
      </c>
      <c r="F48" s="18">
        <v>70062.336251458182</v>
      </c>
    </row>
    <row r="49" spans="1:6" ht="18">
      <c r="A49" s="43"/>
      <c r="B49" s="39"/>
      <c r="C49" s="17">
        <v>2250</v>
      </c>
      <c r="D49" s="17" t="s">
        <v>3</v>
      </c>
      <c r="E49" s="17">
        <v>4952</v>
      </c>
      <c r="F49" s="18">
        <v>81806.482498637211</v>
      </c>
    </row>
    <row r="50" spans="1:6" ht="18">
      <c r="A50" s="43"/>
      <c r="B50" s="39"/>
      <c r="C50" s="17">
        <v>2500</v>
      </c>
      <c r="D50" s="17" t="s">
        <v>3</v>
      </c>
      <c r="E50" s="17">
        <v>5587</v>
      </c>
      <c r="F50" s="18">
        <v>87857.500152316396</v>
      </c>
    </row>
    <row r="51" spans="1:6" ht="18">
      <c r="A51" s="43"/>
      <c r="B51" s="39"/>
      <c r="C51" s="17">
        <v>2750</v>
      </c>
      <c r="D51" s="17" t="s">
        <v>3</v>
      </c>
      <c r="E51" s="17">
        <v>6220</v>
      </c>
      <c r="F51" s="18">
        <v>92900.963047833822</v>
      </c>
    </row>
    <row r="52" spans="1:6" ht="18">
      <c r="A52" s="43"/>
      <c r="B52" s="39"/>
      <c r="C52" s="17">
        <v>3000</v>
      </c>
      <c r="D52" s="17" t="s">
        <v>3</v>
      </c>
      <c r="E52" s="17">
        <v>6855</v>
      </c>
      <c r="F52" s="18">
        <v>105387.4011518263</v>
      </c>
    </row>
    <row r="53" spans="1:6" ht="18">
      <c r="A53" s="37" t="s">
        <v>25</v>
      </c>
      <c r="B53" s="39"/>
      <c r="C53" s="17">
        <v>900</v>
      </c>
      <c r="D53" s="17" t="s">
        <v>3</v>
      </c>
      <c r="E53" s="17">
        <v>1350</v>
      </c>
      <c r="F53" s="18">
        <v>22968.514546085527</v>
      </c>
    </row>
    <row r="54" spans="1:6" ht="18">
      <c r="A54" s="37"/>
      <c r="B54" s="39"/>
      <c r="C54" s="17">
        <v>1000</v>
      </c>
      <c r="D54" s="17" t="s">
        <v>3</v>
      </c>
      <c r="E54" s="17">
        <v>1547</v>
      </c>
      <c r="F54" s="18">
        <v>30263.337748575963</v>
      </c>
    </row>
    <row r="55" spans="1:6" ht="18">
      <c r="A55" s="37"/>
      <c r="B55" s="39"/>
      <c r="C55" s="17">
        <v>1250</v>
      </c>
      <c r="D55" s="17" t="s">
        <v>3</v>
      </c>
      <c r="E55" s="17">
        <v>2098</v>
      </c>
      <c r="F55" s="18">
        <v>34297.040524908443</v>
      </c>
    </row>
    <row r="56" spans="1:6" ht="18">
      <c r="A56" s="37"/>
      <c r="B56" s="39"/>
      <c r="C56" s="17">
        <v>1500</v>
      </c>
      <c r="D56" s="17" t="s">
        <v>3</v>
      </c>
      <c r="E56" s="17">
        <v>2651</v>
      </c>
      <c r="F56" s="18">
        <v>44435.158962449226</v>
      </c>
    </row>
    <row r="57" spans="1:6" ht="18">
      <c r="A57" s="37"/>
      <c r="B57" s="39"/>
      <c r="C57" s="17">
        <v>1750</v>
      </c>
      <c r="D57" s="17" t="s">
        <v>3</v>
      </c>
      <c r="E57" s="17">
        <v>3203</v>
      </c>
      <c r="F57" s="18">
        <v>48126.154383101617</v>
      </c>
    </row>
    <row r="58" spans="1:6" ht="18">
      <c r="A58" s="37"/>
      <c r="B58" s="39"/>
      <c r="C58" s="17">
        <v>2000</v>
      </c>
      <c r="D58" s="17" t="s">
        <v>3</v>
      </c>
      <c r="E58" s="17">
        <v>3756</v>
      </c>
      <c r="F58" s="18">
        <v>58253.538262844821</v>
      </c>
    </row>
    <row r="59" spans="1:6" ht="18">
      <c r="A59" s="37"/>
      <c r="B59" s="39"/>
      <c r="C59" s="17">
        <v>2250</v>
      </c>
      <c r="D59" s="17" t="s">
        <v>3</v>
      </c>
      <c r="E59" s="17">
        <v>4308</v>
      </c>
      <c r="F59" s="18">
        <v>68478.990193774604</v>
      </c>
    </row>
    <row r="60" spans="1:6" ht="18">
      <c r="A60" s="37"/>
      <c r="B60" s="39"/>
      <c r="C60" s="17">
        <v>2500</v>
      </c>
      <c r="D60" s="17" t="s">
        <v>3</v>
      </c>
      <c r="E60" s="17">
        <v>4861</v>
      </c>
      <c r="F60" s="18">
        <v>72782.590943068964</v>
      </c>
    </row>
    <row r="61" spans="1:6" ht="18">
      <c r="A61" s="37"/>
      <c r="B61" s="39"/>
      <c r="C61" s="17">
        <v>2750</v>
      </c>
      <c r="D61" s="17" t="s">
        <v>3</v>
      </c>
      <c r="E61" s="17">
        <v>5412</v>
      </c>
      <c r="F61" s="18">
        <v>76260.106196084627</v>
      </c>
    </row>
    <row r="62" spans="1:6" ht="18">
      <c r="A62" s="37"/>
      <c r="B62" s="39"/>
      <c r="C62" s="17">
        <v>3000</v>
      </c>
      <c r="D62" s="17" t="s">
        <v>3</v>
      </c>
      <c r="E62" s="17">
        <v>5964</v>
      </c>
      <c r="F62" s="18">
        <v>87064.629749968677</v>
      </c>
    </row>
    <row r="63" spans="1:6" ht="18">
      <c r="A63" s="37" t="s">
        <v>26</v>
      </c>
      <c r="B63" s="39"/>
      <c r="C63" s="17">
        <v>900</v>
      </c>
      <c r="D63" s="17" t="s">
        <v>3</v>
      </c>
      <c r="E63" s="17">
        <v>1317</v>
      </c>
      <c r="F63" s="18">
        <v>23297.28635770232</v>
      </c>
    </row>
    <row r="64" spans="1:6" ht="18">
      <c r="A64" s="37"/>
      <c r="B64" s="39"/>
      <c r="C64" s="17">
        <v>1000</v>
      </c>
      <c r="D64" s="17" t="s">
        <v>3</v>
      </c>
      <c r="E64" s="17">
        <v>1509</v>
      </c>
      <c r="F64" s="18">
        <v>30619.058069341678</v>
      </c>
    </row>
    <row r="65" spans="1:6" ht="18">
      <c r="A65" s="37"/>
      <c r="B65" s="39"/>
      <c r="C65" s="17">
        <v>1250</v>
      </c>
      <c r="D65" s="17" t="s">
        <v>3</v>
      </c>
      <c r="E65" s="17">
        <v>2047</v>
      </c>
      <c r="F65" s="18">
        <v>34720.13211854644</v>
      </c>
    </row>
    <row r="66" spans="1:6" ht="18">
      <c r="A66" s="37"/>
      <c r="B66" s="39"/>
      <c r="C66" s="17">
        <v>1500</v>
      </c>
      <c r="D66" s="17" t="s">
        <v>3</v>
      </c>
      <c r="E66" s="17">
        <v>2586</v>
      </c>
      <c r="F66" s="18">
        <v>44950.505452342477</v>
      </c>
    </row>
    <row r="67" spans="1:6" ht="18">
      <c r="A67" s="37"/>
      <c r="B67" s="39"/>
      <c r="C67" s="17">
        <v>1750</v>
      </c>
      <c r="D67" s="17" t="s">
        <v>3</v>
      </c>
      <c r="E67" s="17">
        <v>3125</v>
      </c>
      <c r="F67" s="18">
        <v>48709.309621665045</v>
      </c>
    </row>
    <row r="68" spans="1:6" ht="18">
      <c r="A68" s="37"/>
      <c r="B68" s="39"/>
      <c r="C68" s="17">
        <v>2000</v>
      </c>
      <c r="D68" s="17" t="s">
        <v>3</v>
      </c>
      <c r="E68" s="17">
        <v>3664</v>
      </c>
      <c r="F68" s="18">
        <v>58908.702017737975</v>
      </c>
    </row>
    <row r="69" spans="1:6" ht="18">
      <c r="A69" s="37"/>
      <c r="B69" s="39"/>
      <c r="C69" s="17">
        <v>2250</v>
      </c>
      <c r="D69" s="17" t="s">
        <v>3</v>
      </c>
      <c r="E69" s="17">
        <v>4203</v>
      </c>
      <c r="F69" s="18">
        <v>69202.400173135786</v>
      </c>
    </row>
    <row r="70" spans="1:6" ht="18">
      <c r="A70" s="37"/>
      <c r="B70" s="39"/>
      <c r="C70" s="17">
        <v>2500</v>
      </c>
      <c r="D70" s="17" t="s">
        <v>3</v>
      </c>
      <c r="E70" s="17">
        <v>4742</v>
      </c>
      <c r="F70" s="18">
        <v>73601.300650238627</v>
      </c>
    </row>
    <row r="71" spans="1:6" ht="18">
      <c r="A71" s="37"/>
      <c r="B71" s="39"/>
      <c r="C71" s="17">
        <v>2750</v>
      </c>
      <c r="D71" s="17" t="s">
        <v>3</v>
      </c>
      <c r="E71" s="17">
        <v>5280</v>
      </c>
      <c r="F71" s="18">
        <v>77147.499603520177</v>
      </c>
    </row>
    <row r="72" spans="1:6" ht="18">
      <c r="A72" s="37"/>
      <c r="B72" s="39"/>
      <c r="C72" s="17">
        <v>3000</v>
      </c>
      <c r="D72" s="17" t="s">
        <v>3</v>
      </c>
      <c r="E72" s="17">
        <v>5819</v>
      </c>
      <c r="F72" s="18">
        <v>88026.796520776523</v>
      </c>
    </row>
    <row r="73" spans="1:6" ht="18">
      <c r="A73" s="36" t="s">
        <v>27</v>
      </c>
      <c r="B73" s="38"/>
      <c r="C73" s="17">
        <v>900</v>
      </c>
      <c r="D73" s="17" t="s">
        <v>3</v>
      </c>
      <c r="E73" s="17">
        <v>1660</v>
      </c>
      <c r="F73" s="18">
        <v>28015.215181298456</v>
      </c>
    </row>
    <row r="74" spans="1:6" ht="18">
      <c r="A74" s="37"/>
      <c r="B74" s="38"/>
      <c r="C74" s="17">
        <v>1000</v>
      </c>
      <c r="D74" s="17" t="s">
        <v>3</v>
      </c>
      <c r="E74" s="17">
        <v>1903</v>
      </c>
      <c r="F74" s="18">
        <v>35937.797211768804</v>
      </c>
    </row>
    <row r="75" spans="1:6" ht="18">
      <c r="A75" s="37"/>
      <c r="B75" s="38"/>
      <c r="C75" s="17">
        <v>1250</v>
      </c>
      <c r="D75" s="17" t="s">
        <v>3</v>
      </c>
      <c r="E75" s="17">
        <v>2581</v>
      </c>
      <c r="F75" s="18">
        <v>41559.297657944677</v>
      </c>
    </row>
    <row r="76" spans="1:6" ht="18">
      <c r="A76" s="37"/>
      <c r="B76" s="38"/>
      <c r="C76" s="17">
        <v>1500</v>
      </c>
      <c r="D76" s="17" t="s">
        <v>3</v>
      </c>
      <c r="E76" s="17">
        <v>3260</v>
      </c>
      <c r="F76" s="18">
        <v>53338.519670609552</v>
      </c>
    </row>
    <row r="77" spans="1:6" ht="18">
      <c r="A77" s="37"/>
      <c r="B77" s="38"/>
      <c r="C77" s="17">
        <v>1750</v>
      </c>
      <c r="D77" s="17" t="s">
        <v>3</v>
      </c>
      <c r="E77" s="17">
        <v>3940</v>
      </c>
      <c r="F77" s="18">
        <v>58553.542798350805</v>
      </c>
    </row>
    <row r="78" spans="1:6" ht="18">
      <c r="A78" s="37"/>
      <c r="B78" s="38"/>
      <c r="C78" s="17">
        <v>2000</v>
      </c>
      <c r="D78" s="17" t="s">
        <v>3</v>
      </c>
      <c r="E78" s="17">
        <v>4619</v>
      </c>
      <c r="F78" s="18">
        <v>70244.78115820275</v>
      </c>
    </row>
    <row r="79" spans="1:6" ht="18">
      <c r="A79" s="37"/>
      <c r="B79" s="38"/>
      <c r="C79" s="17">
        <v>2250</v>
      </c>
      <c r="D79" s="17" t="s">
        <v>3</v>
      </c>
      <c r="E79" s="17">
        <v>5299</v>
      </c>
      <c r="F79" s="18">
        <v>82004.09323304132</v>
      </c>
    </row>
    <row r="80" spans="1:6" ht="18">
      <c r="A80" s="37"/>
      <c r="B80" s="38"/>
      <c r="C80" s="17">
        <v>2500</v>
      </c>
      <c r="D80" s="17" t="s">
        <v>3</v>
      </c>
      <c r="E80" s="17">
        <v>5978</v>
      </c>
      <c r="F80" s="18">
        <v>88083.94268057085</v>
      </c>
    </row>
    <row r="81" spans="1:6" ht="18">
      <c r="A81" s="37"/>
      <c r="B81" s="38"/>
      <c r="C81" s="17">
        <v>2750</v>
      </c>
      <c r="D81" s="17" t="s">
        <v>3</v>
      </c>
      <c r="E81" s="17">
        <v>6656</v>
      </c>
      <c r="F81" s="18">
        <v>93142.668620591809</v>
      </c>
    </row>
    <row r="82" spans="1:6" ht="18">
      <c r="A82" s="37"/>
      <c r="B82" s="38"/>
      <c r="C82" s="17">
        <v>3000</v>
      </c>
      <c r="D82" s="17" t="s">
        <v>3</v>
      </c>
      <c r="E82" s="17">
        <v>7335</v>
      </c>
      <c r="F82" s="18">
        <v>105646.00651187293</v>
      </c>
    </row>
    <row r="83" spans="1:6" ht="18">
      <c r="A83" s="37" t="s">
        <v>53</v>
      </c>
      <c r="B83" s="39"/>
      <c r="C83" s="17">
        <v>900</v>
      </c>
      <c r="D83" s="17" t="s">
        <v>3</v>
      </c>
      <c r="E83" s="17">
        <v>1444</v>
      </c>
      <c r="F83" s="18">
        <v>24144.090922527965</v>
      </c>
    </row>
    <row r="84" spans="1:6" ht="18">
      <c r="A84" s="37"/>
      <c r="B84" s="39"/>
      <c r="C84" s="17">
        <v>1000</v>
      </c>
      <c r="D84" s="17" t="s">
        <v>3</v>
      </c>
      <c r="E84" s="17">
        <v>1655</v>
      </c>
      <c r="F84" s="18">
        <v>29150.829155089312</v>
      </c>
    </row>
    <row r="85" spans="1:6" ht="18">
      <c r="A85" s="37"/>
      <c r="B85" s="39"/>
      <c r="C85" s="17">
        <v>1250</v>
      </c>
      <c r="D85" s="17" t="s">
        <v>3</v>
      </c>
      <c r="E85" s="17">
        <v>2245</v>
      </c>
      <c r="F85" s="18">
        <v>32628.63905979057</v>
      </c>
    </row>
    <row r="86" spans="1:6" ht="18">
      <c r="A86" s="37"/>
      <c r="B86" s="39"/>
      <c r="C86" s="17">
        <v>1500</v>
      </c>
      <c r="D86" s="17" t="s">
        <v>3</v>
      </c>
      <c r="E86" s="17">
        <v>2836</v>
      </c>
      <c r="F86" s="18">
        <v>44108.944409151169</v>
      </c>
    </row>
    <row r="87" spans="1:6" ht="18">
      <c r="A87" s="37"/>
      <c r="B87" s="39"/>
      <c r="C87" s="17">
        <v>1750</v>
      </c>
      <c r="D87" s="17" t="s">
        <v>3</v>
      </c>
      <c r="E87" s="17">
        <v>3427</v>
      </c>
      <c r="F87" s="18">
        <v>47535.257157817745</v>
      </c>
    </row>
    <row r="88" spans="1:6" ht="18">
      <c r="A88" s="37"/>
      <c r="B88" s="39"/>
      <c r="C88" s="17">
        <v>2000</v>
      </c>
      <c r="D88" s="17" t="s">
        <v>3</v>
      </c>
      <c r="E88" s="17">
        <v>4018</v>
      </c>
      <c r="F88" s="18">
        <v>55062.505473993537</v>
      </c>
    </row>
    <row r="89" spans="1:6" ht="18">
      <c r="A89" s="37"/>
      <c r="B89" s="39"/>
      <c r="C89" s="17">
        <v>2250</v>
      </c>
      <c r="D89" s="17" t="s">
        <v>3</v>
      </c>
      <c r="E89" s="17">
        <v>4609</v>
      </c>
      <c r="F89" s="18">
        <v>58585.481741093507</v>
      </c>
    </row>
    <row r="90" spans="1:6" ht="18">
      <c r="A90" s="37"/>
      <c r="B90" s="39"/>
      <c r="C90" s="17">
        <v>2500</v>
      </c>
      <c r="D90" s="17" t="s">
        <v>3</v>
      </c>
      <c r="E90" s="17">
        <v>5200</v>
      </c>
      <c r="F90" s="18">
        <v>70374.859881301323</v>
      </c>
    </row>
    <row r="91" spans="1:6" ht="18">
      <c r="A91" s="37"/>
      <c r="B91" s="39"/>
      <c r="C91" s="17">
        <v>2750</v>
      </c>
      <c r="D91" s="17" t="s">
        <v>3</v>
      </c>
      <c r="E91" s="17">
        <v>5789</v>
      </c>
      <c r="F91" s="18">
        <v>77716.751031834705</v>
      </c>
    </row>
    <row r="92" spans="1:6" ht="18">
      <c r="A92" s="37"/>
      <c r="B92" s="39"/>
      <c r="C92" s="17">
        <v>3000</v>
      </c>
      <c r="D92" s="17" t="s">
        <v>3</v>
      </c>
      <c r="E92" s="17">
        <v>6380</v>
      </c>
      <c r="F92" s="18">
        <v>81742.147739296008</v>
      </c>
    </row>
    <row r="93" spans="1:6" ht="18">
      <c r="A93" s="37" t="s">
        <v>28</v>
      </c>
      <c r="B93" s="39"/>
      <c r="C93" s="17">
        <v>900</v>
      </c>
      <c r="D93" s="17" t="s">
        <v>3</v>
      </c>
      <c r="E93" s="17">
        <v>1416</v>
      </c>
      <c r="F93" s="18">
        <v>24483.642137804323</v>
      </c>
    </row>
    <row r="94" spans="1:6" ht="18">
      <c r="A94" s="37"/>
      <c r="B94" s="39"/>
      <c r="C94" s="17">
        <v>1000</v>
      </c>
      <c r="D94" s="17" t="s">
        <v>3</v>
      </c>
      <c r="E94" s="17">
        <v>1623</v>
      </c>
      <c r="F94" s="18">
        <v>29517.328879514596</v>
      </c>
    </row>
    <row r="95" spans="1:6" ht="18">
      <c r="A95" s="37"/>
      <c r="B95" s="39"/>
      <c r="C95" s="17">
        <v>1250</v>
      </c>
      <c r="D95" s="17" t="s">
        <v>3</v>
      </c>
      <c r="E95" s="17">
        <v>2201</v>
      </c>
      <c r="F95" s="18">
        <v>33062.510057088133</v>
      </c>
    </row>
    <row r="96" spans="1:6" ht="18">
      <c r="A96" s="37"/>
      <c r="B96" s="39"/>
      <c r="C96" s="17">
        <v>1500</v>
      </c>
      <c r="D96" s="17" t="s">
        <v>3</v>
      </c>
      <c r="E96" s="17">
        <v>2780</v>
      </c>
      <c r="F96" s="18">
        <v>44637.852648778469</v>
      </c>
    </row>
    <row r="97" spans="1:6" ht="18">
      <c r="A97" s="37"/>
      <c r="B97" s="39"/>
      <c r="C97" s="17">
        <v>1750</v>
      </c>
      <c r="D97" s="17" t="s">
        <v>3</v>
      </c>
      <c r="E97" s="17">
        <v>3360</v>
      </c>
      <c r="F97" s="18">
        <v>48131.974146115201</v>
      </c>
    </row>
    <row r="98" spans="1:6" ht="18">
      <c r="A98" s="37"/>
      <c r="B98" s="39"/>
      <c r="C98" s="17">
        <v>2000</v>
      </c>
      <c r="D98" s="17" t="s">
        <v>3</v>
      </c>
      <c r="E98" s="17">
        <v>3939</v>
      </c>
      <c r="F98" s="18">
        <v>55731.318473780309</v>
      </c>
    </row>
    <row r="99" spans="1:6" ht="18">
      <c r="A99" s="37"/>
      <c r="B99" s="39"/>
      <c r="C99" s="17">
        <v>2250</v>
      </c>
      <c r="D99" s="17" t="s">
        <v>3</v>
      </c>
      <c r="E99" s="17">
        <v>4519</v>
      </c>
      <c r="F99" s="18">
        <v>59322.540965348322</v>
      </c>
    </row>
    <row r="100" spans="1:6" ht="18">
      <c r="A100" s="37"/>
      <c r="B100" s="39"/>
      <c r="C100" s="17">
        <v>2500</v>
      </c>
      <c r="D100" s="17" t="s">
        <v>3</v>
      </c>
      <c r="E100" s="17">
        <v>5098</v>
      </c>
      <c r="F100" s="18">
        <v>71210.053676534808</v>
      </c>
    </row>
    <row r="101" spans="1:6" ht="18">
      <c r="A101" s="37"/>
      <c r="B101" s="39"/>
      <c r="C101" s="17">
        <v>2750</v>
      </c>
      <c r="D101" s="17" t="s">
        <v>3</v>
      </c>
      <c r="E101" s="17">
        <v>5677</v>
      </c>
      <c r="F101" s="18">
        <v>78620.628527334076</v>
      </c>
    </row>
    <row r="102" spans="1:6" ht="18">
      <c r="A102" s="37"/>
      <c r="B102" s="39"/>
      <c r="C102" s="17">
        <v>3000</v>
      </c>
      <c r="D102" s="17" t="s">
        <v>3</v>
      </c>
      <c r="E102" s="17">
        <v>6256</v>
      </c>
      <c r="F102" s="18">
        <v>82720.903592359187</v>
      </c>
    </row>
    <row r="103" spans="1:6" ht="18">
      <c r="A103" s="36" t="s">
        <v>52</v>
      </c>
      <c r="B103" s="38"/>
      <c r="C103" s="17">
        <v>900</v>
      </c>
      <c r="D103" s="17" t="s">
        <v>3</v>
      </c>
      <c r="E103" s="17">
        <v>2107</v>
      </c>
      <c r="F103" s="18">
        <v>29225.525191755063</v>
      </c>
    </row>
    <row r="104" spans="1:6" ht="18">
      <c r="A104" s="36"/>
      <c r="B104" s="38"/>
      <c r="C104" s="17">
        <v>1000</v>
      </c>
      <c r="D104" s="17" t="s">
        <v>3</v>
      </c>
      <c r="E104" s="17">
        <v>2415</v>
      </c>
      <c r="F104" s="18">
        <v>34860.022252296323</v>
      </c>
    </row>
    <row r="105" spans="1:6" ht="18">
      <c r="A105" s="36"/>
      <c r="B105" s="38"/>
      <c r="C105" s="17">
        <v>1250</v>
      </c>
      <c r="D105" s="17" t="s">
        <v>3</v>
      </c>
      <c r="E105" s="17">
        <v>3276</v>
      </c>
      <c r="F105" s="18">
        <v>39925.629826840974</v>
      </c>
    </row>
    <row r="106" spans="1:6" ht="18">
      <c r="A106" s="36"/>
      <c r="B106" s="38"/>
      <c r="C106" s="17">
        <v>1500</v>
      </c>
      <c r="D106" s="17" t="s">
        <v>3</v>
      </c>
      <c r="E106" s="17">
        <v>4138</v>
      </c>
      <c r="F106" s="18">
        <v>53056.004088676724</v>
      </c>
    </row>
    <row r="107" spans="1:6" ht="18">
      <c r="A107" s="36"/>
      <c r="B107" s="38"/>
      <c r="C107" s="17">
        <v>1750</v>
      </c>
      <c r="D107" s="17" t="s">
        <v>3</v>
      </c>
      <c r="E107" s="17">
        <v>5001</v>
      </c>
      <c r="F107" s="18">
        <v>58006.344544432133</v>
      </c>
    </row>
    <row r="108" spans="1:6" ht="18">
      <c r="A108" s="36"/>
      <c r="B108" s="38"/>
      <c r="C108" s="17">
        <v>2000</v>
      </c>
      <c r="D108" s="17" t="s">
        <v>3</v>
      </c>
      <c r="E108" s="17">
        <v>5863</v>
      </c>
      <c r="F108" s="18">
        <v>67097.72926956421</v>
      </c>
    </row>
    <row r="109" spans="1:6" ht="18">
      <c r="A109" s="36"/>
      <c r="B109" s="38"/>
      <c r="C109" s="17">
        <v>2250</v>
      </c>
      <c r="D109" s="17" t="s">
        <v>3</v>
      </c>
      <c r="E109" s="17">
        <v>6726</v>
      </c>
      <c r="F109" s="18">
        <v>72154.565680572967</v>
      </c>
    </row>
    <row r="110" spans="1:6" ht="18">
      <c r="A110" s="36"/>
      <c r="B110" s="38"/>
      <c r="C110" s="17">
        <v>2500</v>
      </c>
      <c r="D110" s="17" t="s">
        <v>3</v>
      </c>
      <c r="E110" s="17">
        <v>7588</v>
      </c>
      <c r="F110" s="18">
        <v>85729.327013675502</v>
      </c>
    </row>
    <row r="111" spans="1:6" ht="18">
      <c r="A111" s="36"/>
      <c r="B111" s="38"/>
      <c r="C111" s="17">
        <v>2750</v>
      </c>
      <c r="D111" s="17" t="s">
        <v>3</v>
      </c>
      <c r="E111" s="17">
        <v>8449</v>
      </c>
      <c r="F111" s="18">
        <v>94652.428851214179</v>
      </c>
    </row>
    <row r="112" spans="1:6" ht="18">
      <c r="A112" s="36"/>
      <c r="B112" s="38"/>
      <c r="C112" s="17">
        <v>3000</v>
      </c>
      <c r="D112" s="17" t="s">
        <v>3</v>
      </c>
      <c r="E112" s="17">
        <v>9311</v>
      </c>
      <c r="F112" s="18">
        <v>100376.97821068963</v>
      </c>
    </row>
    <row r="113" spans="1:6" ht="18">
      <c r="A113" s="37" t="s">
        <v>29</v>
      </c>
      <c r="B113" s="45"/>
      <c r="C113" s="17">
        <v>900</v>
      </c>
      <c r="D113" s="17" t="s">
        <v>3</v>
      </c>
      <c r="E113" s="17">
        <v>1480</v>
      </c>
      <c r="F113" s="18">
        <v>24313.686873438484</v>
      </c>
    </row>
    <row r="114" spans="1:6" ht="18">
      <c r="A114" s="37"/>
      <c r="B114" s="45"/>
      <c r="C114" s="17">
        <v>1000</v>
      </c>
      <c r="D114" s="17" t="s">
        <v>3</v>
      </c>
      <c r="E114" s="17">
        <v>1697</v>
      </c>
      <c r="F114" s="18">
        <v>29332.402221177137</v>
      </c>
    </row>
    <row r="115" spans="1:6" ht="18">
      <c r="A115" s="37"/>
      <c r="B115" s="45"/>
      <c r="C115" s="17">
        <v>1250</v>
      </c>
      <c r="D115" s="17" t="s">
        <v>3</v>
      </c>
      <c r="E115" s="17">
        <v>2302</v>
      </c>
      <c r="F115" s="18">
        <v>32840.154913821621</v>
      </c>
    </row>
    <row r="116" spans="1:6" ht="18">
      <c r="A116" s="37"/>
      <c r="B116" s="45"/>
      <c r="C116" s="17">
        <v>1500</v>
      </c>
      <c r="D116" s="17" t="s">
        <v>3</v>
      </c>
      <c r="E116" s="17">
        <v>2908</v>
      </c>
      <c r="F116" s="18">
        <v>44367.521770746731</v>
      </c>
    </row>
    <row r="117" spans="1:6" ht="18">
      <c r="A117" s="37"/>
      <c r="B117" s="45"/>
      <c r="C117" s="17">
        <v>1750</v>
      </c>
      <c r="D117" s="17" t="s">
        <v>3</v>
      </c>
      <c r="E117" s="17">
        <v>3514</v>
      </c>
      <c r="F117" s="18">
        <v>47823.971741044479</v>
      </c>
    </row>
    <row r="118" spans="1:6" ht="18">
      <c r="A118" s="37"/>
      <c r="B118" s="45"/>
      <c r="C118" s="17">
        <v>2000</v>
      </c>
      <c r="D118" s="17" t="s">
        <v>3</v>
      </c>
      <c r="E118" s="17">
        <v>4120</v>
      </c>
      <c r="F118" s="18">
        <v>55383.414387269913</v>
      </c>
    </row>
    <row r="119" spans="1:6" ht="18">
      <c r="A119" s="37"/>
      <c r="B119" s="45"/>
      <c r="C119" s="17">
        <v>2250</v>
      </c>
      <c r="D119" s="17" t="s">
        <v>3</v>
      </c>
      <c r="E119" s="17">
        <v>4726</v>
      </c>
      <c r="F119" s="18">
        <v>58936.722309689016</v>
      </c>
    </row>
    <row r="120" spans="1:6" ht="18">
      <c r="A120" s="37"/>
      <c r="B120" s="45"/>
      <c r="C120" s="17">
        <v>2500</v>
      </c>
      <c r="D120" s="17" t="s">
        <v>3</v>
      </c>
      <c r="E120" s="17">
        <v>5332</v>
      </c>
      <c r="F120" s="18">
        <v>70774.629542937924</v>
      </c>
    </row>
    <row r="121" spans="1:6" ht="18">
      <c r="A121" s="37"/>
      <c r="B121" s="45"/>
      <c r="C121" s="17">
        <v>2750</v>
      </c>
      <c r="D121" s="17" t="s">
        <v>3</v>
      </c>
      <c r="E121" s="17">
        <v>5936</v>
      </c>
      <c r="F121" s="18">
        <v>78147.04678247837</v>
      </c>
    </row>
    <row r="122" spans="1:6" ht="18">
      <c r="A122" s="37"/>
      <c r="B122" s="45"/>
      <c r="C122" s="17">
        <v>3000</v>
      </c>
      <c r="D122" s="17" t="s">
        <v>3</v>
      </c>
      <c r="E122" s="17">
        <v>6542</v>
      </c>
      <c r="F122" s="18">
        <v>82205.904749899972</v>
      </c>
    </row>
    <row r="123" spans="1:6" ht="18">
      <c r="A123" s="37" t="s">
        <v>69</v>
      </c>
      <c r="B123" s="39"/>
      <c r="C123" s="17">
        <v>900</v>
      </c>
      <c r="D123" s="17" t="s">
        <v>3</v>
      </c>
      <c r="E123" s="17">
        <v>1529</v>
      </c>
      <c r="F123" s="18">
        <v>24664.017492374413</v>
      </c>
    </row>
    <row r="124" spans="1:6" ht="18">
      <c r="A124" s="37"/>
      <c r="B124" s="39"/>
      <c r="C124" s="17">
        <v>1000</v>
      </c>
      <c r="D124" s="17" t="s">
        <v>3</v>
      </c>
      <c r="E124" s="17">
        <v>1753</v>
      </c>
      <c r="F124" s="18">
        <v>29709.681349261984</v>
      </c>
    </row>
    <row r="125" spans="1:6" ht="18">
      <c r="A125" s="37"/>
      <c r="B125" s="39"/>
      <c r="C125" s="17">
        <v>1250</v>
      </c>
      <c r="D125" s="17" t="s">
        <v>3</v>
      </c>
      <c r="E125" s="17">
        <v>2378</v>
      </c>
      <c r="F125" s="18">
        <v>33284.805314778765</v>
      </c>
    </row>
    <row r="126" spans="1:6" ht="18">
      <c r="A126" s="37"/>
      <c r="B126" s="39"/>
      <c r="C126" s="17">
        <v>1500</v>
      </c>
      <c r="D126" s="17" t="s">
        <v>3</v>
      </c>
      <c r="E126" s="17">
        <v>3004</v>
      </c>
      <c r="F126" s="18">
        <v>44909.991760108074</v>
      </c>
    </row>
    <row r="127" spans="1:6" ht="18">
      <c r="A127" s="37"/>
      <c r="B127" s="39"/>
      <c r="C127" s="17">
        <v>1750</v>
      </c>
      <c r="D127" s="17" t="s">
        <v>3</v>
      </c>
      <c r="E127" s="17">
        <v>3630</v>
      </c>
      <c r="F127" s="18">
        <v>48434.250479075992</v>
      </c>
    </row>
    <row r="128" spans="1:6" ht="18">
      <c r="A128" s="37"/>
      <c r="B128" s="39"/>
      <c r="C128" s="17">
        <v>2000</v>
      </c>
      <c r="D128" s="17" t="s">
        <v>3</v>
      </c>
      <c r="E128" s="17">
        <v>4256</v>
      </c>
      <c r="F128" s="18">
        <v>56065.876631950297</v>
      </c>
    </row>
    <row r="129" spans="1:6" ht="18">
      <c r="A129" s="37"/>
      <c r="B129" s="39"/>
      <c r="C129" s="17">
        <v>2250</v>
      </c>
      <c r="D129" s="17" t="s">
        <v>3</v>
      </c>
      <c r="E129" s="17">
        <v>4882</v>
      </c>
      <c r="F129" s="18">
        <v>59687.430778837414</v>
      </c>
    </row>
    <row r="130" spans="1:6" ht="18">
      <c r="A130" s="37"/>
      <c r="B130" s="39"/>
      <c r="C130" s="17">
        <v>2500</v>
      </c>
      <c r="D130" s="17" t="s">
        <v>3</v>
      </c>
      <c r="E130" s="17">
        <v>5508</v>
      </c>
      <c r="F130" s="18">
        <v>71626.307426235217</v>
      </c>
    </row>
    <row r="131" spans="1:6" ht="18">
      <c r="A131" s="37"/>
      <c r="B131" s="39"/>
      <c r="C131" s="17">
        <v>2750</v>
      </c>
      <c r="D131" s="17" t="s">
        <v>3</v>
      </c>
      <c r="E131" s="17">
        <v>6132</v>
      </c>
      <c r="F131" s="18">
        <v>79067.408366041564</v>
      </c>
    </row>
    <row r="132" spans="1:6" ht="18">
      <c r="A132" s="37"/>
      <c r="B132" s="39"/>
      <c r="C132" s="17">
        <v>3000</v>
      </c>
      <c r="D132" s="17" t="s">
        <v>3</v>
      </c>
      <c r="E132" s="17">
        <v>6758</v>
      </c>
      <c r="F132" s="18">
        <v>83201.249685218412</v>
      </c>
    </row>
    <row r="133" spans="1:6" ht="18">
      <c r="A133" s="36" t="s">
        <v>30</v>
      </c>
      <c r="B133" s="38"/>
      <c r="C133" s="17">
        <v>900</v>
      </c>
      <c r="D133" s="17" t="s">
        <v>3</v>
      </c>
      <c r="E133" s="17">
        <v>2287</v>
      </c>
      <c r="F133" s="18">
        <v>29429.854776679735</v>
      </c>
    </row>
    <row r="134" spans="1:6" ht="18">
      <c r="A134" s="36"/>
      <c r="B134" s="38"/>
      <c r="C134" s="17">
        <v>1000</v>
      </c>
      <c r="D134" s="17" t="s">
        <v>3</v>
      </c>
      <c r="E134" s="17">
        <v>2621</v>
      </c>
      <c r="F134" s="18">
        <v>35076.328952398297</v>
      </c>
    </row>
    <row r="135" spans="1:6" ht="18">
      <c r="A135" s="36"/>
      <c r="B135" s="38"/>
      <c r="C135" s="17">
        <v>1250</v>
      </c>
      <c r="D135" s="17" t="s">
        <v>3</v>
      </c>
      <c r="E135" s="17">
        <v>3555</v>
      </c>
      <c r="F135" s="18">
        <v>40171.879314886188</v>
      </c>
    </row>
    <row r="136" spans="1:6" ht="18">
      <c r="A136" s="36"/>
      <c r="B136" s="38"/>
      <c r="C136" s="17">
        <v>1500</v>
      </c>
      <c r="D136" s="17" t="s">
        <v>3</v>
      </c>
      <c r="E136" s="17">
        <v>4491</v>
      </c>
      <c r="F136" s="18">
        <v>53358.280421637501</v>
      </c>
    </row>
    <row r="137" spans="1:6" ht="18">
      <c r="A137" s="36"/>
      <c r="B137" s="38"/>
      <c r="C137" s="17">
        <v>1750</v>
      </c>
      <c r="D137" s="17" t="s">
        <v>3</v>
      </c>
      <c r="E137" s="17">
        <v>5427</v>
      </c>
      <c r="F137" s="18">
        <v>58338.758099024111</v>
      </c>
    </row>
    <row r="138" spans="1:6" ht="18">
      <c r="A138" s="36"/>
      <c r="B138" s="38"/>
      <c r="C138" s="17">
        <v>2000</v>
      </c>
      <c r="D138" s="17" t="s">
        <v>3</v>
      </c>
      <c r="E138" s="17">
        <v>6363</v>
      </c>
      <c r="F138" s="18">
        <v>67462.619083053316</v>
      </c>
    </row>
    <row r="139" spans="1:6" ht="18">
      <c r="A139" s="36"/>
      <c r="B139" s="38"/>
      <c r="C139" s="17">
        <v>2250</v>
      </c>
      <c r="D139" s="17" t="s">
        <v>3</v>
      </c>
      <c r="E139" s="17">
        <v>7299</v>
      </c>
      <c r="F139" s="18">
        <v>72549.787149381198</v>
      </c>
    </row>
    <row r="140" spans="1:6" ht="18">
      <c r="A140" s="36"/>
      <c r="B140" s="38"/>
      <c r="C140" s="17">
        <v>2500</v>
      </c>
      <c r="D140" s="17" t="s">
        <v>3</v>
      </c>
      <c r="E140" s="17">
        <v>8235</v>
      </c>
      <c r="F140" s="18">
        <v>86182.212070184411</v>
      </c>
    </row>
    <row r="141" spans="1:6" ht="18">
      <c r="A141" s="36"/>
      <c r="B141" s="38"/>
      <c r="C141" s="17">
        <v>2750</v>
      </c>
      <c r="D141" s="17" t="s">
        <v>3</v>
      </c>
      <c r="E141" s="17">
        <v>9169</v>
      </c>
      <c r="F141" s="18">
        <v>95135.839996730167</v>
      </c>
    </row>
    <row r="142" spans="1:6" ht="18">
      <c r="A142" s="36"/>
      <c r="B142" s="38"/>
      <c r="C142" s="17">
        <v>3000</v>
      </c>
      <c r="D142" s="17" t="s">
        <v>3</v>
      </c>
      <c r="E142" s="17">
        <v>10104</v>
      </c>
      <c r="F142" s="18">
        <v>100894.18893078288</v>
      </c>
    </row>
    <row r="143" spans="1:6" ht="18">
      <c r="A143" s="37" t="s">
        <v>64</v>
      </c>
      <c r="B143" s="39"/>
      <c r="C143" s="17">
        <v>900</v>
      </c>
      <c r="D143" s="17" t="s">
        <v>3</v>
      </c>
      <c r="E143" s="17">
        <v>1020</v>
      </c>
      <c r="F143" s="18">
        <v>21830.154188417455</v>
      </c>
    </row>
    <row r="144" spans="1:6" ht="18">
      <c r="A144" s="37"/>
      <c r="B144" s="39"/>
      <c r="C144" s="17">
        <v>1000</v>
      </c>
      <c r="D144" s="17" t="s">
        <v>3</v>
      </c>
      <c r="E144" s="17">
        <v>1169</v>
      </c>
      <c r="F144" s="18">
        <v>28998.532830439806</v>
      </c>
    </row>
    <row r="145" spans="1:6" ht="18">
      <c r="A145" s="37"/>
      <c r="B145" s="39"/>
      <c r="C145" s="17">
        <v>1250</v>
      </c>
      <c r="D145" s="17" t="s">
        <v>3</v>
      </c>
      <c r="E145" s="17">
        <v>1586</v>
      </c>
      <c r="F145" s="18">
        <v>32716.124205602075</v>
      </c>
    </row>
    <row r="146" spans="1:6" ht="18">
      <c r="A146" s="37"/>
      <c r="B146" s="39"/>
      <c r="C146" s="17">
        <v>1500</v>
      </c>
      <c r="D146" s="17" t="s">
        <v>3</v>
      </c>
      <c r="E146" s="17">
        <v>2003</v>
      </c>
      <c r="F146" s="18">
        <v>42525.722468486485</v>
      </c>
    </row>
    <row r="147" spans="1:6" ht="18">
      <c r="A147" s="37"/>
      <c r="B147" s="39"/>
      <c r="C147" s="17">
        <v>1750</v>
      </c>
      <c r="D147" s="17" t="s">
        <v>3</v>
      </c>
      <c r="E147" s="17">
        <v>2421</v>
      </c>
      <c r="F147" s="18">
        <v>45898.553816532491</v>
      </c>
    </row>
    <row r="148" spans="1:6" ht="18">
      <c r="A148" s="37"/>
      <c r="B148" s="39"/>
      <c r="C148" s="17">
        <v>2000</v>
      </c>
      <c r="D148" s="17" t="s">
        <v>3</v>
      </c>
      <c r="E148" s="17">
        <v>2838</v>
      </c>
      <c r="F148" s="18">
        <v>55691.34933567464</v>
      </c>
    </row>
    <row r="149" spans="1:6" ht="18">
      <c r="A149" s="37"/>
      <c r="B149" s="39"/>
      <c r="C149" s="17">
        <v>2250</v>
      </c>
      <c r="D149" s="17" t="s">
        <v>3</v>
      </c>
      <c r="E149" s="17">
        <v>3256</v>
      </c>
      <c r="F149" s="18">
        <v>65596.584522561869</v>
      </c>
    </row>
    <row r="150" spans="1:6" ht="18">
      <c r="A150" s="37"/>
      <c r="B150" s="39"/>
      <c r="C150" s="17">
        <v>2500</v>
      </c>
      <c r="D150" s="17" t="s">
        <v>3</v>
      </c>
      <c r="E150" s="17">
        <v>3673</v>
      </c>
      <c r="F150" s="18">
        <v>69559.347318679647</v>
      </c>
    </row>
    <row r="151" spans="1:6" ht="18">
      <c r="A151" s="37"/>
      <c r="B151" s="39"/>
      <c r="C151" s="17">
        <v>2750</v>
      </c>
      <c r="D151" s="17" t="s">
        <v>3</v>
      </c>
      <c r="E151" s="17">
        <v>4090</v>
      </c>
      <c r="F151" s="18">
        <v>72714.593156216579</v>
      </c>
    </row>
    <row r="152" spans="1:6" ht="18">
      <c r="A152" s="37"/>
      <c r="B152" s="39"/>
      <c r="C152" s="17">
        <v>3000</v>
      </c>
      <c r="D152" s="17" t="s">
        <v>3</v>
      </c>
      <c r="E152" s="17">
        <v>4507</v>
      </c>
      <c r="F152" s="18">
        <v>83172.211737581456</v>
      </c>
    </row>
    <row r="153" spans="1:6" ht="18">
      <c r="A153" s="37" t="s">
        <v>31</v>
      </c>
      <c r="B153" s="39"/>
      <c r="C153" s="17">
        <v>900</v>
      </c>
      <c r="D153" s="17" t="s">
        <v>3</v>
      </c>
      <c r="E153" s="17">
        <v>1612</v>
      </c>
      <c r="F153" s="18">
        <v>23358.272537948829</v>
      </c>
    </row>
    <row r="154" spans="1:6" ht="18">
      <c r="A154" s="37"/>
      <c r="B154" s="39"/>
      <c r="C154" s="17">
        <v>1000</v>
      </c>
      <c r="D154" s="17" t="s">
        <v>3</v>
      </c>
      <c r="E154" s="17">
        <v>1848</v>
      </c>
      <c r="F154" s="18">
        <v>29958.080928949868</v>
      </c>
    </row>
    <row r="155" spans="1:6" ht="18">
      <c r="A155" s="37"/>
      <c r="B155" s="39"/>
      <c r="C155" s="17">
        <v>1250</v>
      </c>
      <c r="D155" s="17" t="s">
        <v>3</v>
      </c>
      <c r="E155" s="17">
        <v>2507</v>
      </c>
      <c r="F155" s="18">
        <v>33540.690591452461</v>
      </c>
    </row>
    <row r="156" spans="1:6" ht="18">
      <c r="A156" s="37"/>
      <c r="B156" s="39"/>
      <c r="C156" s="17">
        <v>1500</v>
      </c>
      <c r="D156" s="17" t="s">
        <v>3</v>
      </c>
      <c r="E156" s="17">
        <v>3167</v>
      </c>
      <c r="F156" s="18">
        <v>43798.465068352671</v>
      </c>
    </row>
    <row r="157" spans="1:6" ht="18">
      <c r="A157" s="37"/>
      <c r="B157" s="39"/>
      <c r="C157" s="17">
        <v>1750</v>
      </c>
      <c r="D157" s="17" t="s">
        <v>3</v>
      </c>
      <c r="E157" s="17">
        <v>3827</v>
      </c>
      <c r="F157" s="18">
        <v>47330.258092728393</v>
      </c>
    </row>
    <row r="158" spans="1:6" ht="18">
      <c r="A158" s="37"/>
      <c r="B158" s="39"/>
      <c r="C158" s="17">
        <v>2000</v>
      </c>
      <c r="D158" s="17" t="s">
        <v>3</v>
      </c>
      <c r="E158" s="17">
        <v>4487</v>
      </c>
      <c r="F158" s="18">
        <v>56533.639691737451</v>
      </c>
    </row>
    <row r="159" spans="1:6" ht="18">
      <c r="A159" s="37"/>
      <c r="B159" s="39"/>
      <c r="C159" s="17">
        <v>2250</v>
      </c>
      <c r="D159" s="17" t="s">
        <v>3</v>
      </c>
      <c r="E159" s="17">
        <v>5147</v>
      </c>
      <c r="F159" s="18">
        <v>66517.310624794787</v>
      </c>
    </row>
    <row r="160" spans="1:6" ht="18">
      <c r="A160" s="37"/>
      <c r="B160" s="39"/>
      <c r="C160" s="17">
        <v>2500</v>
      </c>
      <c r="D160" s="17" t="s">
        <v>3</v>
      </c>
      <c r="E160" s="17">
        <v>5807</v>
      </c>
      <c r="F160" s="18">
        <v>70717.961462986874</v>
      </c>
    </row>
    <row r="161" spans="1:6" ht="18">
      <c r="A161" s="37"/>
      <c r="B161" s="39"/>
      <c r="C161" s="17">
        <v>2750</v>
      </c>
      <c r="D161" s="17" t="s">
        <v>3</v>
      </c>
      <c r="E161" s="17">
        <v>6465</v>
      </c>
      <c r="F161" s="18">
        <v>79748.061393130105</v>
      </c>
    </row>
    <row r="162" spans="1:6" ht="18">
      <c r="A162" s="37"/>
      <c r="B162" s="39"/>
      <c r="C162" s="17">
        <v>3000</v>
      </c>
      <c r="D162" s="17" t="s">
        <v>3</v>
      </c>
      <c r="E162" s="17">
        <v>7125</v>
      </c>
      <c r="F162" s="18">
        <v>83893.918212580014</v>
      </c>
    </row>
    <row r="163" spans="1:6" ht="18">
      <c r="A163" s="44" t="s">
        <v>70</v>
      </c>
      <c r="B163" s="39"/>
      <c r="C163" s="17">
        <v>900</v>
      </c>
      <c r="D163" s="17" t="s">
        <v>3</v>
      </c>
      <c r="E163" s="17">
        <v>1699</v>
      </c>
      <c r="F163" s="18">
        <v>23735.55166603368</v>
      </c>
    </row>
    <row r="164" spans="1:6" ht="18">
      <c r="A164" s="44"/>
      <c r="B164" s="39"/>
      <c r="C164" s="17">
        <v>1000</v>
      </c>
      <c r="D164" s="17" t="s">
        <v>3</v>
      </c>
      <c r="E164" s="17">
        <v>1947</v>
      </c>
      <c r="F164" s="18">
        <v>30362.308566183638</v>
      </c>
    </row>
    <row r="165" spans="1:6" ht="18">
      <c r="A165" s="44"/>
      <c r="B165" s="39"/>
      <c r="C165" s="17">
        <v>1250</v>
      </c>
      <c r="D165" s="17" t="s">
        <v>3</v>
      </c>
      <c r="E165" s="17">
        <v>2642</v>
      </c>
      <c r="F165" s="18">
        <v>34012.289501558524</v>
      </c>
    </row>
    <row r="166" spans="1:6" ht="18">
      <c r="A166" s="44"/>
      <c r="B166" s="39"/>
      <c r="C166" s="17">
        <v>1500</v>
      </c>
      <c r="D166" s="17" t="s">
        <v>3</v>
      </c>
      <c r="E166" s="17">
        <v>3337</v>
      </c>
      <c r="F166" s="18">
        <v>44374.839432049084</v>
      </c>
    </row>
    <row r="167" spans="1:6" ht="18">
      <c r="A167" s="44"/>
      <c r="B167" s="39"/>
      <c r="C167" s="17">
        <v>1750</v>
      </c>
      <c r="D167" s="17" t="s">
        <v>3</v>
      </c>
      <c r="E167" s="17">
        <v>4033</v>
      </c>
      <c r="F167" s="18">
        <v>47974.441205094961</v>
      </c>
    </row>
    <row r="168" spans="1:6" ht="18">
      <c r="A168" s="44"/>
      <c r="B168" s="39"/>
      <c r="C168" s="17">
        <v>2000</v>
      </c>
      <c r="D168" s="17" t="s">
        <v>3</v>
      </c>
      <c r="E168" s="17">
        <v>4728</v>
      </c>
      <c r="F168" s="18">
        <v>57250.225048651846</v>
      </c>
    </row>
    <row r="169" spans="1:6" ht="18">
      <c r="A169" s="44"/>
      <c r="B169" s="39"/>
      <c r="C169" s="17">
        <v>2250</v>
      </c>
      <c r="D169" s="17" t="s">
        <v>3</v>
      </c>
      <c r="E169" s="17">
        <v>5424</v>
      </c>
      <c r="F169" s="18">
        <v>67302.142206177217</v>
      </c>
    </row>
    <row r="170" spans="1:6" ht="18">
      <c r="A170" s="44"/>
      <c r="B170" s="39"/>
      <c r="C170" s="17">
        <v>2500</v>
      </c>
      <c r="D170" s="17" t="s">
        <v>3</v>
      </c>
      <c r="E170" s="17">
        <v>6119</v>
      </c>
      <c r="F170" s="18">
        <v>71610.849566443707</v>
      </c>
    </row>
    <row r="171" spans="1:6" ht="18">
      <c r="A171" s="44"/>
      <c r="B171" s="39"/>
      <c r="C171" s="17">
        <v>2750</v>
      </c>
      <c r="D171" s="17" t="s">
        <v>3</v>
      </c>
      <c r="E171" s="17">
        <v>6813</v>
      </c>
      <c r="F171" s="18">
        <v>80709.633196852854</v>
      </c>
    </row>
    <row r="172" spans="1:6" ht="18">
      <c r="A172" s="44"/>
      <c r="B172" s="39"/>
      <c r="C172" s="17">
        <v>3000</v>
      </c>
      <c r="D172" s="17" t="s">
        <v>3</v>
      </c>
      <c r="E172" s="17">
        <v>7508</v>
      </c>
      <c r="F172" s="18">
        <v>84930.735853536738</v>
      </c>
    </row>
    <row r="173" spans="1:6" ht="18">
      <c r="A173" s="37" t="s">
        <v>65</v>
      </c>
      <c r="B173" s="39"/>
      <c r="C173" s="17">
        <v>900</v>
      </c>
      <c r="D173" s="17" t="s">
        <v>3</v>
      </c>
      <c r="E173" s="17">
        <v>2259</v>
      </c>
      <c r="F173" s="18">
        <v>24526.041267735258</v>
      </c>
    </row>
    <row r="174" spans="1:6" ht="18">
      <c r="A174" s="37"/>
      <c r="B174" s="39"/>
      <c r="C174" s="17">
        <v>1000</v>
      </c>
      <c r="D174" s="17" t="s">
        <v>3</v>
      </c>
      <c r="E174" s="17">
        <v>2589</v>
      </c>
      <c r="F174" s="18">
        <v>31284.54643483548</v>
      </c>
    </row>
    <row r="175" spans="1:6" ht="18">
      <c r="A175" s="37"/>
      <c r="B175" s="39"/>
      <c r="C175" s="17">
        <v>1250</v>
      </c>
      <c r="D175" s="17" t="s">
        <v>3</v>
      </c>
      <c r="E175" s="17">
        <v>3511</v>
      </c>
      <c r="F175" s="18">
        <v>35263.898037586026</v>
      </c>
    </row>
    <row r="176" spans="1:6" ht="18">
      <c r="A176" s="37"/>
      <c r="B176" s="39"/>
      <c r="C176" s="17">
        <v>1500</v>
      </c>
      <c r="D176" s="17" t="s">
        <v>3</v>
      </c>
      <c r="E176" s="17">
        <v>4436</v>
      </c>
      <c r="F176" s="18">
        <v>45966.084734175645</v>
      </c>
    </row>
    <row r="177" spans="1:6" ht="18">
      <c r="A177" s="37"/>
      <c r="B177" s="39"/>
      <c r="C177" s="17">
        <v>1750</v>
      </c>
      <c r="D177" s="17" t="s">
        <v>3</v>
      </c>
      <c r="E177" s="17">
        <v>5360</v>
      </c>
      <c r="F177" s="18">
        <v>49897.19594516456</v>
      </c>
    </row>
    <row r="178" spans="1:6" ht="18">
      <c r="A178" s="37"/>
      <c r="B178" s="39"/>
      <c r="C178" s="17">
        <v>2000</v>
      </c>
      <c r="D178" s="17" t="s">
        <v>3</v>
      </c>
      <c r="E178" s="17">
        <v>6285</v>
      </c>
      <c r="F178" s="18">
        <v>59519.032866522619</v>
      </c>
    </row>
    <row r="179" spans="1:6" ht="18">
      <c r="A179" s="37"/>
      <c r="B179" s="39"/>
      <c r="C179" s="17">
        <v>2250</v>
      </c>
      <c r="D179" s="17" t="s">
        <v>3</v>
      </c>
      <c r="E179" s="17">
        <v>7209</v>
      </c>
      <c r="F179" s="18">
        <v>69904.598232558405</v>
      </c>
    </row>
    <row r="180" spans="1:6" ht="18">
      <c r="A180" s="37"/>
      <c r="B180" s="39"/>
      <c r="C180" s="17">
        <v>2500</v>
      </c>
      <c r="D180" s="17" t="s">
        <v>3</v>
      </c>
      <c r="E180" s="17">
        <v>8134</v>
      </c>
      <c r="F180" s="18">
        <v>74565.774982328192</v>
      </c>
    </row>
    <row r="181" spans="1:6" ht="18">
      <c r="A181" s="37"/>
      <c r="B181" s="39"/>
      <c r="C181" s="17">
        <v>2750</v>
      </c>
      <c r="D181" s="17" t="s">
        <v>3</v>
      </c>
      <c r="E181" s="17">
        <v>9056</v>
      </c>
      <c r="F181" s="18">
        <v>84000.34559181513</v>
      </c>
    </row>
    <row r="182" spans="1:6" ht="18">
      <c r="A182" s="37"/>
      <c r="B182" s="39"/>
      <c r="C182" s="17">
        <v>3000</v>
      </c>
      <c r="D182" s="17" t="s">
        <v>3</v>
      </c>
      <c r="E182" s="17">
        <v>9980</v>
      </c>
      <c r="F182" s="18">
        <v>88580.333949704436</v>
      </c>
    </row>
    <row r="183" spans="1:6" ht="18">
      <c r="A183" s="37" t="s">
        <v>32</v>
      </c>
      <c r="B183" s="39"/>
      <c r="C183" s="17">
        <v>900</v>
      </c>
      <c r="D183" s="17" t="s">
        <v>3</v>
      </c>
      <c r="E183" s="17">
        <v>2676</v>
      </c>
      <c r="F183" s="18">
        <v>28561.274526225487</v>
      </c>
    </row>
    <row r="184" spans="1:6" ht="18">
      <c r="A184" s="37"/>
      <c r="B184" s="39"/>
      <c r="C184" s="17">
        <v>1000</v>
      </c>
      <c r="D184" s="17" t="s">
        <v>3</v>
      </c>
      <c r="E184" s="17">
        <v>3067</v>
      </c>
      <c r="F184" s="18">
        <v>35788.841745206431</v>
      </c>
    </row>
    <row r="185" spans="1:6" ht="18">
      <c r="A185" s="37"/>
      <c r="B185" s="39"/>
      <c r="C185" s="17">
        <v>1250</v>
      </c>
      <c r="D185" s="17" t="s">
        <v>3</v>
      </c>
      <c r="E185" s="17">
        <v>4161</v>
      </c>
      <c r="F185" s="18">
        <v>40959.249077552435</v>
      </c>
    </row>
    <row r="186" spans="1:6" ht="18">
      <c r="A186" s="37"/>
      <c r="B186" s="39"/>
      <c r="C186" s="17">
        <v>1500</v>
      </c>
      <c r="D186" s="17" t="s">
        <v>3</v>
      </c>
      <c r="E186" s="17">
        <v>5256</v>
      </c>
      <c r="F186" s="18">
        <v>52898.471147656492</v>
      </c>
    </row>
    <row r="187" spans="1:6" ht="18">
      <c r="A187" s="37"/>
      <c r="B187" s="39"/>
      <c r="C187" s="17">
        <v>1750</v>
      </c>
      <c r="D187" s="17" t="s">
        <v>3</v>
      </c>
      <c r="E187" s="17">
        <v>6352</v>
      </c>
      <c r="F187" s="18">
        <v>57954.291879121054</v>
      </c>
    </row>
    <row r="188" spans="1:6" ht="18">
      <c r="A188" s="37"/>
      <c r="B188" s="39"/>
      <c r="C188" s="17">
        <v>2000</v>
      </c>
      <c r="D188" s="17" t="s">
        <v>3</v>
      </c>
      <c r="E188" s="17">
        <v>7447</v>
      </c>
      <c r="F188" s="18">
        <v>68722.796638052678</v>
      </c>
    </row>
    <row r="189" spans="1:6" ht="18">
      <c r="A189" s="37"/>
      <c r="B189" s="39"/>
      <c r="C189" s="17">
        <v>2250</v>
      </c>
      <c r="D189" s="17" t="s">
        <v>3</v>
      </c>
      <c r="E189" s="17">
        <v>8543</v>
      </c>
      <c r="F189" s="18">
        <v>80240.327715018822</v>
      </c>
    </row>
    <row r="190" spans="1:6" ht="18">
      <c r="A190" s="37"/>
      <c r="B190" s="39"/>
      <c r="C190" s="17">
        <v>2500</v>
      </c>
      <c r="D190" s="17" t="s">
        <v>3</v>
      </c>
      <c r="E190" s="17">
        <v>9638</v>
      </c>
      <c r="F190" s="18">
        <v>86258.332477414107</v>
      </c>
    </row>
    <row r="191" spans="1:6" ht="18">
      <c r="A191" s="37"/>
      <c r="B191" s="39"/>
      <c r="C191" s="17">
        <v>2750</v>
      </c>
      <c r="D191" s="17" t="s">
        <v>3</v>
      </c>
      <c r="E191" s="17">
        <v>10732</v>
      </c>
      <c r="F191" s="18">
        <v>96869.643094562649</v>
      </c>
    </row>
    <row r="192" spans="1:6" ht="18">
      <c r="A192" s="37"/>
      <c r="B192" s="39"/>
      <c r="C192" s="17">
        <v>3000</v>
      </c>
      <c r="D192" s="17" t="s">
        <v>3</v>
      </c>
      <c r="E192" s="17">
        <v>11826</v>
      </c>
      <c r="F192" s="18">
        <v>102715.83666718623</v>
      </c>
    </row>
    <row r="193" spans="1:6" ht="18">
      <c r="A193" s="37" t="s">
        <v>33</v>
      </c>
      <c r="B193" s="39"/>
      <c r="C193" s="17">
        <v>900</v>
      </c>
      <c r="D193" s="17" t="s">
        <v>3</v>
      </c>
      <c r="E193" s="17">
        <v>2824</v>
      </c>
      <c r="F193" s="18">
        <v>29351.764127927068</v>
      </c>
    </row>
    <row r="194" spans="1:6" ht="18">
      <c r="A194" s="37"/>
      <c r="B194" s="39"/>
      <c r="C194" s="17">
        <v>1000</v>
      </c>
      <c r="D194" s="17" t="s">
        <v>3</v>
      </c>
      <c r="E194" s="17">
        <v>3237</v>
      </c>
      <c r="F194" s="18">
        <v>36711.079613858281</v>
      </c>
    </row>
    <row r="195" spans="1:6" ht="18">
      <c r="A195" s="37"/>
      <c r="B195" s="39"/>
      <c r="C195" s="17">
        <v>1250</v>
      </c>
      <c r="D195" s="17" t="s">
        <v>3</v>
      </c>
      <c r="E195" s="17">
        <v>4390</v>
      </c>
      <c r="F195" s="18">
        <v>42210.857613579938</v>
      </c>
    </row>
    <row r="196" spans="1:6" ht="18">
      <c r="A196" s="37"/>
      <c r="B196" s="39"/>
      <c r="C196" s="17">
        <v>1500</v>
      </c>
      <c r="D196" s="17" t="s">
        <v>3</v>
      </c>
      <c r="E196" s="17">
        <v>5546</v>
      </c>
      <c r="F196" s="18">
        <v>54489.716449783045</v>
      </c>
    </row>
    <row r="197" spans="1:6" ht="18">
      <c r="A197" s="37"/>
      <c r="B197" s="39"/>
      <c r="C197" s="17">
        <v>1750</v>
      </c>
      <c r="D197" s="17" t="s">
        <v>3</v>
      </c>
      <c r="E197" s="17">
        <v>6702</v>
      </c>
      <c r="F197" s="18">
        <v>59877.046619190645</v>
      </c>
    </row>
    <row r="198" spans="1:6" ht="18">
      <c r="A198" s="37"/>
      <c r="B198" s="39"/>
      <c r="C198" s="17">
        <v>2000</v>
      </c>
      <c r="D198" s="17" t="s">
        <v>3</v>
      </c>
      <c r="E198" s="17">
        <v>7858</v>
      </c>
      <c r="F198" s="18">
        <v>70991.604455923458</v>
      </c>
    </row>
    <row r="199" spans="1:6" ht="18">
      <c r="A199" s="37"/>
      <c r="B199" s="39"/>
      <c r="C199" s="17">
        <v>2250</v>
      </c>
      <c r="D199" s="17" t="s">
        <v>3</v>
      </c>
      <c r="E199" s="17">
        <v>9014</v>
      </c>
      <c r="F199" s="18">
        <v>82842.783741399995</v>
      </c>
    </row>
    <row r="200" spans="1:6" ht="18">
      <c r="A200" s="37"/>
      <c r="B200" s="39"/>
      <c r="C200" s="17">
        <v>2500</v>
      </c>
      <c r="D200" s="17" t="s">
        <v>3</v>
      </c>
      <c r="E200" s="17">
        <v>10170</v>
      </c>
      <c r="F200" s="18">
        <v>89213.257893298607</v>
      </c>
    </row>
    <row r="201" spans="1:6" ht="18">
      <c r="A201" s="37"/>
      <c r="B201" s="39"/>
      <c r="C201" s="17">
        <v>2750</v>
      </c>
      <c r="D201" s="17" t="s">
        <v>3</v>
      </c>
      <c r="E201" s="17">
        <v>11324</v>
      </c>
      <c r="F201" s="18">
        <v>100160.35548952491</v>
      </c>
    </row>
    <row r="202" spans="1:6" ht="18">
      <c r="A202" s="37"/>
      <c r="B202" s="39"/>
      <c r="C202" s="17">
        <v>3000</v>
      </c>
      <c r="D202" s="17" t="s">
        <v>3</v>
      </c>
      <c r="E202" s="17">
        <v>12479</v>
      </c>
      <c r="F202" s="18">
        <v>106365.43476335391</v>
      </c>
    </row>
    <row r="203" spans="1:6" ht="18">
      <c r="A203" s="37" t="s">
        <v>34</v>
      </c>
      <c r="B203" s="39"/>
      <c r="C203" s="17">
        <v>900</v>
      </c>
      <c r="D203" s="17" t="s">
        <v>3</v>
      </c>
      <c r="E203" s="17">
        <v>1013</v>
      </c>
      <c r="F203" s="18">
        <v>22345.768996800074</v>
      </c>
    </row>
    <row r="204" spans="1:6" ht="18">
      <c r="A204" s="37"/>
      <c r="B204" s="39"/>
      <c r="C204" s="17">
        <v>1000</v>
      </c>
      <c r="D204" s="17" t="s">
        <v>3</v>
      </c>
      <c r="E204" s="17">
        <v>1241</v>
      </c>
      <c r="F204" s="18">
        <v>29556.067541942968</v>
      </c>
    </row>
    <row r="205" spans="1:6" ht="18">
      <c r="A205" s="37"/>
      <c r="B205" s="39"/>
      <c r="C205" s="17">
        <v>1250</v>
      </c>
      <c r="D205" s="17" t="s">
        <v>3</v>
      </c>
      <c r="E205" s="17">
        <v>1574</v>
      </c>
      <c r="F205" s="18">
        <v>33378.458674906578</v>
      </c>
    </row>
    <row r="206" spans="1:6" ht="18">
      <c r="A206" s="37"/>
      <c r="B206" s="39"/>
      <c r="C206" s="17">
        <v>1500</v>
      </c>
      <c r="D206" s="17" t="s">
        <v>3</v>
      </c>
      <c r="E206" s="17">
        <v>1989</v>
      </c>
      <c r="F206" s="18">
        <v>43332.646577661457</v>
      </c>
    </row>
    <row r="207" spans="1:6" ht="18">
      <c r="A207" s="37"/>
      <c r="B207" s="39"/>
      <c r="C207" s="17">
        <v>1750</v>
      </c>
      <c r="D207" s="17" t="s">
        <v>3</v>
      </c>
      <c r="E207" s="17">
        <v>2403</v>
      </c>
      <c r="F207" s="18">
        <v>46810.958201416615</v>
      </c>
    </row>
    <row r="208" spans="1:6" ht="18">
      <c r="A208" s="37"/>
      <c r="B208" s="39"/>
      <c r="C208" s="17">
        <v>2000</v>
      </c>
      <c r="D208" s="17" t="s">
        <v>3</v>
      </c>
      <c r="E208" s="17">
        <v>2818</v>
      </c>
      <c r="F208" s="18">
        <v>56715.800994078185</v>
      </c>
    </row>
    <row r="209" spans="1:6" ht="18">
      <c r="A209" s="37"/>
      <c r="B209" s="39"/>
      <c r="C209" s="17">
        <v>2250</v>
      </c>
      <c r="D209" s="17" t="s">
        <v>3</v>
      </c>
      <c r="E209" s="17">
        <v>3232</v>
      </c>
      <c r="F209" s="18">
        <v>66727.196974582344</v>
      </c>
    </row>
    <row r="210" spans="1:6" ht="18">
      <c r="A210" s="37"/>
      <c r="B210" s="39"/>
      <c r="C210" s="17">
        <v>2500</v>
      </c>
      <c r="D210" s="17" t="s">
        <v>3</v>
      </c>
      <c r="E210" s="17">
        <v>3647</v>
      </c>
      <c r="F210" s="18">
        <v>70839.306230746151</v>
      </c>
    </row>
    <row r="211" spans="1:6" ht="18">
      <c r="A211" s="37"/>
      <c r="B211" s="39"/>
      <c r="C211" s="17">
        <v>2750</v>
      </c>
      <c r="D211" s="17" t="s">
        <v>3</v>
      </c>
      <c r="E211" s="17">
        <v>4060</v>
      </c>
      <c r="F211" s="18">
        <v>74101.393379807821</v>
      </c>
    </row>
    <row r="212" spans="1:6" ht="18">
      <c r="A212" s="37"/>
      <c r="B212" s="39"/>
      <c r="C212" s="17">
        <v>3000</v>
      </c>
      <c r="D212" s="17" t="s">
        <v>3</v>
      </c>
      <c r="E212" s="17">
        <v>4475</v>
      </c>
      <c r="F212" s="18">
        <v>84675.366913048521</v>
      </c>
    </row>
    <row r="213" spans="1:6" ht="18">
      <c r="A213" s="37" t="s">
        <v>8</v>
      </c>
      <c r="B213" s="39"/>
      <c r="C213" s="17">
        <v>900</v>
      </c>
      <c r="D213" s="17" t="s">
        <v>3</v>
      </c>
      <c r="E213" s="17">
        <v>1338</v>
      </c>
      <c r="F213" s="18">
        <v>22144.870999336898</v>
      </c>
    </row>
    <row r="214" spans="1:6" ht="18">
      <c r="A214" s="37"/>
      <c r="B214" s="39"/>
      <c r="C214" s="17">
        <v>1000</v>
      </c>
      <c r="D214" s="17" t="s">
        <v>3</v>
      </c>
      <c r="E214" s="17">
        <v>1561</v>
      </c>
      <c r="F214" s="18">
        <v>28650.659036196164</v>
      </c>
    </row>
    <row r="215" spans="1:6" ht="18">
      <c r="A215" s="37"/>
      <c r="B215" s="39"/>
      <c r="C215" s="17">
        <v>1250</v>
      </c>
      <c r="D215" s="17" t="s">
        <v>3</v>
      </c>
      <c r="E215" s="17">
        <v>2119</v>
      </c>
      <c r="F215" s="18">
        <v>31998.217813344312</v>
      </c>
    </row>
    <row r="216" spans="1:6" ht="18">
      <c r="A216" s="37"/>
      <c r="B216" s="39"/>
      <c r="C216" s="17">
        <v>1500</v>
      </c>
      <c r="D216" s="17" t="s">
        <v>3</v>
      </c>
      <c r="E216" s="17">
        <v>2676</v>
      </c>
      <c r="F216" s="18">
        <v>41815.01396391786</v>
      </c>
    </row>
    <row r="217" spans="1:6" ht="18">
      <c r="A217" s="37"/>
      <c r="B217" s="39"/>
      <c r="C217" s="17">
        <v>1750</v>
      </c>
      <c r="D217" s="17" t="s">
        <v>3</v>
      </c>
      <c r="E217" s="17">
        <v>2899</v>
      </c>
      <c r="F217" s="18">
        <v>45110.229798488785</v>
      </c>
    </row>
    <row r="218" spans="1:6" ht="18">
      <c r="A218" s="37"/>
      <c r="B218" s="39"/>
      <c r="C218" s="17">
        <v>2000</v>
      </c>
      <c r="D218" s="17" t="s">
        <v>3</v>
      </c>
      <c r="E218" s="17">
        <v>3122</v>
      </c>
      <c r="F218" s="18">
        <v>54061.18514005404</v>
      </c>
    </row>
    <row r="219" spans="1:6" ht="18">
      <c r="A219" s="37"/>
      <c r="B219" s="39"/>
      <c r="C219" s="17">
        <v>2250</v>
      </c>
      <c r="D219" s="17" t="s">
        <v>3</v>
      </c>
      <c r="E219" s="17">
        <v>3680</v>
      </c>
      <c r="F219" s="18">
        <v>63806.75257885622</v>
      </c>
    </row>
    <row r="220" spans="1:6" ht="18">
      <c r="A220" s="37"/>
      <c r="B220" s="39"/>
      <c r="C220" s="17">
        <v>2500</v>
      </c>
      <c r="D220" s="17" t="s">
        <v>3</v>
      </c>
      <c r="E220" s="17">
        <v>4238</v>
      </c>
      <c r="F220" s="18">
        <v>67553.504972157854</v>
      </c>
    </row>
    <row r="221" spans="1:6" ht="18">
      <c r="A221" s="37"/>
      <c r="B221" s="39"/>
      <c r="C221" s="17">
        <v>2750</v>
      </c>
      <c r="D221" s="17" t="s">
        <v>3</v>
      </c>
      <c r="E221" s="17">
        <v>4795</v>
      </c>
      <c r="F221" s="18">
        <v>76343.975103595571</v>
      </c>
    </row>
    <row r="222" spans="1:6" ht="18">
      <c r="A222" s="37"/>
      <c r="B222" s="39"/>
      <c r="C222" s="17">
        <v>3000</v>
      </c>
      <c r="D222" s="17" t="s">
        <v>3</v>
      </c>
      <c r="E222" s="17">
        <v>5352</v>
      </c>
      <c r="F222" s="18">
        <v>80226.993741612314</v>
      </c>
    </row>
  </sheetData>
  <mergeCells count="45">
    <mergeCell ref="A1:F1"/>
    <mergeCell ref="A193:A202"/>
    <mergeCell ref="B193:B202"/>
    <mergeCell ref="A203:A212"/>
    <mergeCell ref="B203:B212"/>
    <mergeCell ref="A133:A142"/>
    <mergeCell ref="B133:B142"/>
    <mergeCell ref="A143:A152"/>
    <mergeCell ref="B143:B152"/>
    <mergeCell ref="A153:A162"/>
    <mergeCell ref="B153:B162"/>
    <mergeCell ref="A103:A112"/>
    <mergeCell ref="B103:B112"/>
    <mergeCell ref="A113:A122"/>
    <mergeCell ref="B113:B122"/>
    <mergeCell ref="A213:A222"/>
    <mergeCell ref="B213:B222"/>
    <mergeCell ref="A163:A172"/>
    <mergeCell ref="B163:B172"/>
    <mergeCell ref="A173:A182"/>
    <mergeCell ref="B173:B182"/>
    <mergeCell ref="A183:A192"/>
    <mergeCell ref="B183:B192"/>
    <mergeCell ref="A63:A72"/>
    <mergeCell ref="B63:B72"/>
    <mergeCell ref="A123:A132"/>
    <mergeCell ref="B123:B132"/>
    <mergeCell ref="A73:A82"/>
    <mergeCell ref="B73:B82"/>
    <mergeCell ref="A83:A92"/>
    <mergeCell ref="B83:B92"/>
    <mergeCell ref="A93:A102"/>
    <mergeCell ref="B93:B102"/>
    <mergeCell ref="A33:A42"/>
    <mergeCell ref="B33:B42"/>
    <mergeCell ref="A43:A52"/>
    <mergeCell ref="B43:B52"/>
    <mergeCell ref="A53:A62"/>
    <mergeCell ref="B53:B62"/>
    <mergeCell ref="A3:A12"/>
    <mergeCell ref="B3:B12"/>
    <mergeCell ref="A13:A22"/>
    <mergeCell ref="B13:B22"/>
    <mergeCell ref="A23:A32"/>
    <mergeCell ref="B23:B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85" zoomScaleNormal="85" workbookViewId="0">
      <selection activeCell="D1" sqref="D1"/>
    </sheetView>
  </sheetViews>
  <sheetFormatPr defaultRowHeight="10.199999999999999"/>
  <cols>
    <col min="1" max="1" width="50.85546875" customWidth="1"/>
    <col min="2" max="2" width="62" customWidth="1"/>
    <col min="3" max="3" width="38.7109375" customWidth="1"/>
    <col min="4" max="4" width="21.7109375" customWidth="1"/>
  </cols>
  <sheetData>
    <row r="1" spans="1:4" ht="37.5" customHeight="1">
      <c r="A1" s="49" t="s">
        <v>75</v>
      </c>
      <c r="B1" s="49"/>
      <c r="C1" s="49"/>
      <c r="D1" s="50" t="s">
        <v>76</v>
      </c>
    </row>
    <row r="2" spans="1:4" ht="89.25" customHeight="1">
      <c r="A2" s="27" t="s">
        <v>77</v>
      </c>
      <c r="B2" s="28" t="s">
        <v>78</v>
      </c>
      <c r="C2" s="26"/>
      <c r="D2" s="29">
        <v>2400</v>
      </c>
    </row>
    <row r="3" spans="1:4" ht="99" customHeight="1">
      <c r="A3" s="27" t="s">
        <v>79</v>
      </c>
      <c r="B3" s="28" t="s">
        <v>80</v>
      </c>
      <c r="C3" s="26"/>
      <c r="D3" s="29">
        <v>2950</v>
      </c>
    </row>
    <row r="4" spans="1:4" ht="89.25" customHeight="1">
      <c r="A4" s="27" t="s">
        <v>81</v>
      </c>
      <c r="B4" s="28" t="s">
        <v>82</v>
      </c>
      <c r="C4" s="26"/>
      <c r="D4" s="29">
        <v>4300</v>
      </c>
    </row>
    <row r="5" spans="1:4" ht="89.25" customHeight="1">
      <c r="A5" s="27" t="s">
        <v>83</v>
      </c>
      <c r="B5" s="28" t="s">
        <v>84</v>
      </c>
      <c r="C5" s="26"/>
      <c r="D5" s="29">
        <v>5700</v>
      </c>
    </row>
    <row r="6" spans="1:4" ht="89.25" customHeight="1">
      <c r="A6" s="27" t="s">
        <v>85</v>
      </c>
      <c r="B6" s="28" t="s">
        <v>86</v>
      </c>
      <c r="C6" s="26"/>
      <c r="D6" s="29">
        <v>7400</v>
      </c>
    </row>
    <row r="7" spans="1:4" ht="89.25" customHeight="1">
      <c r="A7" s="27" t="s">
        <v>87</v>
      </c>
      <c r="B7" s="28" t="s">
        <v>88</v>
      </c>
      <c r="C7" s="26"/>
      <c r="D7" s="29">
        <v>8100</v>
      </c>
    </row>
    <row r="8" spans="1:4" ht="89.25" customHeight="1">
      <c r="A8" s="27" t="s">
        <v>89</v>
      </c>
      <c r="B8" s="28" t="s">
        <v>90</v>
      </c>
      <c r="C8" s="26"/>
      <c r="D8" s="29">
        <v>9800</v>
      </c>
    </row>
    <row r="9" spans="1:4">
      <c r="B9" s="23"/>
    </row>
    <row r="10" spans="1:4" ht="26.25" customHeight="1">
      <c r="B10" s="24"/>
    </row>
    <row r="11" spans="1:4" ht="15">
      <c r="B11" s="25"/>
    </row>
    <row r="12" spans="1:4" ht="15">
      <c r="B12" s="25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workbookViewId="0">
      <selection activeCell="A3" sqref="A3:A25"/>
    </sheetView>
  </sheetViews>
  <sheetFormatPr defaultColWidth="9.28515625" defaultRowHeight="10.199999999999999"/>
  <cols>
    <col min="1" max="1" width="31.140625" customWidth="1"/>
    <col min="2" max="2" width="23.7109375" customWidth="1"/>
    <col min="3" max="4" width="29" customWidth="1"/>
    <col min="12" max="17" width="9.28515625" customWidth="1"/>
  </cols>
  <sheetData>
    <row r="1" spans="1:4" ht="105" customHeight="1">
      <c r="A1" s="47"/>
      <c r="B1" s="47"/>
      <c r="C1" s="30"/>
      <c r="D1" s="30"/>
    </row>
    <row r="2" spans="1:4" ht="25.5" customHeight="1">
      <c r="A2" s="30"/>
      <c r="B2" s="31" t="s">
        <v>72</v>
      </c>
      <c r="C2" s="46" t="s">
        <v>71</v>
      </c>
      <c r="D2" s="46"/>
    </row>
    <row r="3" spans="1:4" s="3" customFormat="1" ht="15" customHeight="1">
      <c r="A3" s="48" t="s">
        <v>74</v>
      </c>
      <c r="B3" s="32">
        <v>800</v>
      </c>
      <c r="C3" s="9">
        <v>4070.0580657021278</v>
      </c>
      <c r="D3" s="9">
        <f>C3*2</f>
        <v>8140.1161314042556</v>
      </c>
    </row>
    <row r="4" spans="1:4" s="3" customFormat="1" ht="15" customHeight="1">
      <c r="A4" s="48"/>
      <c r="B4" s="32">
        <v>900</v>
      </c>
      <c r="C4" s="9">
        <v>4456.5503788936167</v>
      </c>
      <c r="D4" s="9">
        <f t="shared" ref="D4:D25" si="0">C4*2</f>
        <v>8913.1007577872333</v>
      </c>
    </row>
    <row r="5" spans="1:4" s="3" customFormat="1" ht="15" customHeight="1">
      <c r="A5" s="48"/>
      <c r="B5" s="32">
        <v>1000</v>
      </c>
      <c r="C5" s="9">
        <v>4916.8554580425534</v>
      </c>
      <c r="D5" s="9">
        <f t="shared" si="0"/>
        <v>9833.7109160851069</v>
      </c>
    </row>
    <row r="6" spans="1:4" s="3" customFormat="1" ht="15" customHeight="1">
      <c r="A6" s="48"/>
      <c r="B6" s="32">
        <v>1100</v>
      </c>
      <c r="C6" s="9">
        <v>5377.1605371914884</v>
      </c>
      <c r="D6" s="9">
        <f t="shared" si="0"/>
        <v>10754.321074382977</v>
      </c>
    </row>
    <row r="7" spans="1:4" s="10" customFormat="1" ht="15" customHeight="1">
      <c r="A7" s="48"/>
      <c r="B7" s="32">
        <v>1200</v>
      </c>
      <c r="C7" s="9">
        <v>5837.4656163404252</v>
      </c>
      <c r="D7" s="9">
        <f t="shared" si="0"/>
        <v>11674.93123268085</v>
      </c>
    </row>
    <row r="8" spans="1:4" s="2" customFormat="1" ht="15" customHeight="1">
      <c r="A8" s="48"/>
      <c r="B8" s="32">
        <v>1300</v>
      </c>
      <c r="C8" s="9">
        <v>6297.7706954893611</v>
      </c>
      <c r="D8" s="9">
        <f t="shared" si="0"/>
        <v>12595.541390978722</v>
      </c>
    </row>
    <row r="9" spans="1:4" s="2" customFormat="1" ht="15" customHeight="1">
      <c r="A9" s="48"/>
      <c r="B9" s="32">
        <v>1400</v>
      </c>
      <c r="C9" s="9">
        <v>6758.0757746382978</v>
      </c>
      <c r="D9" s="9">
        <f t="shared" si="0"/>
        <v>13516.151549276596</v>
      </c>
    </row>
    <row r="10" spans="1:4" s="2" customFormat="1" ht="15" customHeight="1">
      <c r="A10" s="48"/>
      <c r="B10" s="32">
        <v>1500</v>
      </c>
      <c r="C10" s="9">
        <v>7218.3808537872346</v>
      </c>
      <c r="D10" s="9">
        <f t="shared" si="0"/>
        <v>14436.761707574469</v>
      </c>
    </row>
    <row r="11" spans="1:4" s="2" customFormat="1" ht="15" customHeight="1">
      <c r="A11" s="48"/>
      <c r="B11" s="32">
        <v>1600</v>
      </c>
      <c r="C11" s="9">
        <v>7678.6859329361705</v>
      </c>
      <c r="D11" s="9">
        <f t="shared" si="0"/>
        <v>15357.371865872341</v>
      </c>
    </row>
    <row r="12" spans="1:4" s="2" customFormat="1" ht="15" customHeight="1">
      <c r="A12" s="48"/>
      <c r="B12" s="32">
        <v>1700</v>
      </c>
      <c r="C12" s="9">
        <v>8138.9910120851073</v>
      </c>
      <c r="D12" s="9">
        <f t="shared" si="0"/>
        <v>16277.982024170215</v>
      </c>
    </row>
    <row r="13" spans="1:4" s="2" customFormat="1" ht="15" customHeight="1">
      <c r="A13" s="48"/>
      <c r="B13" s="32">
        <v>1800</v>
      </c>
      <c r="C13" s="9">
        <v>8599.2960912340423</v>
      </c>
      <c r="D13" s="9">
        <f t="shared" si="0"/>
        <v>17198.592182468085</v>
      </c>
    </row>
    <row r="14" spans="1:4" s="2" customFormat="1" ht="15" customHeight="1">
      <c r="A14" s="48"/>
      <c r="B14" s="32">
        <v>1900</v>
      </c>
      <c r="C14" s="9">
        <v>9059.6011703829809</v>
      </c>
      <c r="D14" s="9">
        <f t="shared" si="0"/>
        <v>18119.202340765962</v>
      </c>
    </row>
    <row r="15" spans="1:4" s="2" customFormat="1" ht="15" customHeight="1">
      <c r="A15" s="48"/>
      <c r="B15" s="32">
        <v>2000</v>
      </c>
      <c r="C15" s="9">
        <v>9519.9062495319158</v>
      </c>
      <c r="D15" s="9">
        <f t="shared" si="0"/>
        <v>19039.812499063832</v>
      </c>
    </row>
    <row r="16" spans="1:4" s="2" customFormat="1" ht="15" customHeight="1">
      <c r="A16" s="48"/>
      <c r="B16" s="33">
        <v>2100</v>
      </c>
      <c r="C16" s="9">
        <v>9980.2113286808508</v>
      </c>
      <c r="D16" s="9">
        <f t="shared" si="0"/>
        <v>19960.422657361702</v>
      </c>
    </row>
    <row r="17" spans="1:4" s="2" customFormat="1" ht="15" customHeight="1">
      <c r="A17" s="48"/>
      <c r="B17" s="34">
        <v>2200</v>
      </c>
      <c r="C17" s="9">
        <v>10440.516407829788</v>
      </c>
      <c r="D17" s="9">
        <f t="shared" si="0"/>
        <v>20881.032815659575</v>
      </c>
    </row>
    <row r="18" spans="1:4" s="2" customFormat="1" ht="15" customHeight="1">
      <c r="A18" s="48"/>
      <c r="B18" s="34">
        <v>2300</v>
      </c>
      <c r="C18" s="9">
        <v>10900.821486978726</v>
      </c>
      <c r="D18" s="9">
        <f t="shared" si="0"/>
        <v>21801.642973957452</v>
      </c>
    </row>
    <row r="19" spans="1:4" s="2" customFormat="1" ht="15" customHeight="1">
      <c r="A19" s="48"/>
      <c r="B19" s="35">
        <v>2400</v>
      </c>
      <c r="C19" s="9">
        <v>11361.126566127659</v>
      </c>
      <c r="D19" s="9">
        <f t="shared" si="0"/>
        <v>22722.253132255319</v>
      </c>
    </row>
    <row r="20" spans="1:4" s="2" customFormat="1" ht="15" customHeight="1">
      <c r="A20" s="48"/>
      <c r="B20" s="35">
        <v>2500</v>
      </c>
      <c r="C20" s="9">
        <v>11821.431645276596</v>
      </c>
      <c r="D20" s="9">
        <f t="shared" si="0"/>
        <v>23642.863290553192</v>
      </c>
    </row>
    <row r="21" spans="1:4" s="2" customFormat="1" ht="15" customHeight="1">
      <c r="A21" s="48"/>
      <c r="B21" s="35">
        <v>2600</v>
      </c>
      <c r="C21" s="9">
        <v>12281.736724425533</v>
      </c>
      <c r="D21" s="9">
        <f t="shared" si="0"/>
        <v>24563.473448851066</v>
      </c>
    </row>
    <row r="22" spans="1:4" s="2" customFormat="1" ht="15" customHeight="1">
      <c r="A22" s="48"/>
      <c r="B22" s="35">
        <v>2700</v>
      </c>
      <c r="C22" s="9">
        <v>12742.041803574466</v>
      </c>
      <c r="D22" s="9">
        <f t="shared" si="0"/>
        <v>25484.083607148932</v>
      </c>
    </row>
    <row r="23" spans="1:4" s="2" customFormat="1" ht="15" customHeight="1">
      <c r="A23" s="48"/>
      <c r="B23" s="35">
        <v>2800</v>
      </c>
      <c r="C23" s="9">
        <v>13202.346882723405</v>
      </c>
      <c r="D23" s="9">
        <f t="shared" si="0"/>
        <v>26404.693765446809</v>
      </c>
    </row>
    <row r="24" spans="1:4" s="2" customFormat="1" ht="15" customHeight="1">
      <c r="A24" s="48"/>
      <c r="B24" s="35">
        <v>2900</v>
      </c>
      <c r="C24" s="9">
        <v>13662.651961872341</v>
      </c>
      <c r="D24" s="9">
        <f t="shared" si="0"/>
        <v>27325.303923744683</v>
      </c>
    </row>
    <row r="25" spans="1:4" s="2" customFormat="1" ht="15" customHeight="1">
      <c r="A25" s="48"/>
      <c r="B25" s="35">
        <v>3000</v>
      </c>
      <c r="C25" s="9">
        <v>14122.957041021278</v>
      </c>
      <c r="D25" s="9">
        <f t="shared" si="0"/>
        <v>28245.914082042556</v>
      </c>
    </row>
  </sheetData>
  <mergeCells count="3">
    <mergeCell ref="C2:D2"/>
    <mergeCell ref="A1:B1"/>
    <mergeCell ref="A3:A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Без вентилятора</vt:lpstr>
      <vt:lpstr>С вентилятором</vt:lpstr>
      <vt:lpstr>Автоматика и арматура</vt:lpstr>
      <vt:lpstr>Теплообменники</vt:lpstr>
    </vt:vector>
  </TitlesOfParts>
  <Company>Filipczyk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 Export</dc:creator>
  <cp:lastModifiedBy>Denozawr</cp:lastModifiedBy>
  <cp:lastPrinted>2020-02-05T10:08:38Z</cp:lastPrinted>
  <dcterms:created xsi:type="dcterms:W3CDTF">2001-06-20T07:50:47Z</dcterms:created>
  <dcterms:modified xsi:type="dcterms:W3CDTF">2021-07-26T07:43:48Z</dcterms:modified>
</cp:coreProperties>
</file>